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0" yWindow="3810" windowWidth="19245" windowHeight="6120" tabRatio="773" firstSheet="3" activeTab="8"/>
  </bookViews>
  <sheets>
    <sheet name="Borang Penilaian PHSSM" sheetId="16" r:id="rId1"/>
    <sheet name="SKOP 1 PHSSM" sheetId="15" r:id="rId2"/>
    <sheet name="SKOP 1 KAFETERIA SIHAT" sheetId="14" r:id="rId3"/>
    <sheet name="SKOP 2" sheetId="9" r:id="rId4"/>
    <sheet name="SKOP 3" sheetId="5" r:id="rId5"/>
    <sheet name="Borang Pengurusan Berat Badan" sheetId="19" r:id="rId6"/>
    <sheet name="SKOP 4 Trim&amp;Fit" sheetId="17" r:id="rId7"/>
    <sheet name="SKOP 4 Fit&amp;Cool" sheetId="18" r:id="rId8"/>
    <sheet name="SKOP 5" sheetId="20" r:id="rId9"/>
    <sheet name="SKOP 6" sheetId="7" r:id="rId10"/>
    <sheet name="SKOP 7" sheetId="10" r:id="rId11"/>
    <sheet name="SKOP 8" sheetId="11" r:id="rId12"/>
  </sheets>
  <definedNames>
    <definedName name="_xlnm.Print_Area" localSheetId="7">'SKOP 4 Fit&amp;Cool'!$A$1:$G$19</definedName>
    <definedName name="_xlnm.Print_Area" localSheetId="9">'SKOP 6'!$A$1:$S$22</definedName>
    <definedName name="_xlnm.Print_Area" localSheetId="10">'SKOP 7'!$A$1:$E$19</definedName>
  </definedNames>
  <calcPr calcId="124519" refMode="R1C1"/>
</workbook>
</file>

<file path=xl/calcChain.xml><?xml version="1.0" encoding="utf-8"?>
<calcChain xmlns="http://schemas.openxmlformats.org/spreadsheetml/2006/main">
  <c r="AA8" i="20"/>
  <c r="H8"/>
  <c r="W8" s="1"/>
  <c r="A8"/>
  <c r="E8" s="1"/>
  <c r="M8" l="1"/>
  <c r="Q8"/>
  <c r="U8"/>
  <c r="Y8"/>
  <c r="AC8"/>
  <c r="K8"/>
  <c r="O8"/>
  <c r="S8"/>
  <c r="H26" i="19"/>
  <c r="I26"/>
  <c r="M26"/>
  <c r="N26"/>
  <c r="H27"/>
  <c r="I27"/>
  <c r="M27"/>
  <c r="N27"/>
  <c r="H19"/>
  <c r="I19" s="1"/>
  <c r="H20"/>
  <c r="I20" s="1"/>
  <c r="H21"/>
  <c r="I21" s="1"/>
  <c r="H22"/>
  <c r="I22" s="1"/>
  <c r="H23"/>
  <c r="I23" s="1"/>
  <c r="H24"/>
  <c r="I24" s="1"/>
  <c r="H25"/>
  <c r="I25" s="1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N7"/>
  <c r="M7"/>
  <c r="I7"/>
  <c r="H7"/>
  <c r="D13" i="17" l="1"/>
  <c r="D8"/>
</calcChain>
</file>

<file path=xl/sharedStrings.xml><?xml version="1.0" encoding="utf-8"?>
<sst xmlns="http://schemas.openxmlformats.org/spreadsheetml/2006/main" count="333" uniqueCount="173">
  <si>
    <t>Peratus Pekerja Yang Telah Disaring (b/a*100)</t>
  </si>
  <si>
    <t>Peratus (c/b*100)</t>
  </si>
  <si>
    <t>Bil Pekerja Yang Mempunyai Paras Tekanan Darah ≥ 140/90 (d)</t>
  </si>
  <si>
    <t>Peratus (d/b*100)</t>
  </si>
  <si>
    <t>Peratus (e/b*100)</t>
  </si>
  <si>
    <t>Peratus (f/b*100)</t>
  </si>
  <si>
    <t>Bil Pekerja Yang Mempunyai Paras Glukos Darah ≥ 5.6 mmol/L (c)</t>
  </si>
  <si>
    <t>Keputusan Saringan Minda Sihat : Soal Selidik DASS</t>
  </si>
  <si>
    <t>N</t>
  </si>
  <si>
    <t>R</t>
  </si>
  <si>
    <t>S</t>
  </si>
  <si>
    <t>T/ST</t>
  </si>
  <si>
    <t>LENGKAP 6 BULAN</t>
  </si>
  <si>
    <t>Jumlah Pekerja Yang Disahkan Mempunyai Penyakit Kronik</t>
  </si>
  <si>
    <t xml:space="preserve">Jumlah Pekerja Lelaki </t>
  </si>
  <si>
    <t xml:space="preserve">Jumlah Keseluruhan Pekerja </t>
  </si>
  <si>
    <t>Keputusan Saringan AUDIT-C</t>
  </si>
  <si>
    <t> Jumlah pekerja di saring (a)</t>
  </si>
  <si>
    <t> Peratus pekerja di rujuk (b/a*100)</t>
  </si>
  <si>
    <t> Jum. pekerja dirujuk (b)</t>
  </si>
  <si>
    <t>Peratus (g/b*100)</t>
  </si>
  <si>
    <t>Peratus (h/b*100)</t>
  </si>
  <si>
    <t>PELAPORAN AMALAN PEMAKANAN SIHAT (PHSSM)</t>
  </si>
  <si>
    <t>Disediakan oleh:</t>
  </si>
  <si>
    <t>Nama:</t>
  </si>
  <si>
    <t>Jawatan:</t>
  </si>
  <si>
    <t>Tarikh:</t>
  </si>
  <si>
    <t>Disahkan oleh:</t>
  </si>
  <si>
    <t>PELAPORAN  HIDUP YANG AKTIF</t>
  </si>
  <si>
    <t>PELAPORAN  SARINGAN  KESIHATAN</t>
  </si>
  <si>
    <t>PELAPORAN  SARINGAN PENCEGAHAN DAN PENGURANGAN KEMUDARATAN ALKOHOL</t>
  </si>
  <si>
    <t>PELAPORAN  SARINGAN  PERSEKITARAN TEMPAT KERJA SIHAT</t>
  </si>
  <si>
    <t xml:space="preserve">PELAPORAN  SARINGAN  MINDA SIHAT PERINGKAT </t>
  </si>
  <si>
    <t>Nota: Sila hantar 10 hb setiap bulan.</t>
  </si>
  <si>
    <t xml:space="preserve">Bulan/Tahun: </t>
  </si>
  <si>
    <t>Nama Fasiliti:</t>
  </si>
  <si>
    <r>
      <t>Bilangan mesyuarat dinilai</t>
    </r>
    <r>
      <rPr>
        <sz val="12"/>
        <color rgb="FF000000"/>
        <rFont val="Calibri"/>
        <family val="2"/>
      </rPr>
      <t xml:space="preserve"> </t>
    </r>
  </si>
  <si>
    <r>
      <t>Bilangan mesyuarat yang melabel nilai kalori</t>
    </r>
    <r>
      <rPr>
        <sz val="12"/>
        <color rgb="FF000000"/>
        <rFont val="Calibri"/>
        <family val="2"/>
      </rPr>
      <t xml:space="preserve"> </t>
    </r>
  </si>
  <si>
    <r>
      <t>Bilangan mesyuarat yang menyediakan air kosong</t>
    </r>
    <r>
      <rPr>
        <sz val="12"/>
        <color rgb="FF000000"/>
        <rFont val="Calibri"/>
        <family val="2"/>
      </rPr>
      <t xml:space="preserve"> </t>
    </r>
  </si>
  <si>
    <r>
      <t>Bilangan mesyuarat yang mengasingkan gula dan susu daripada minuman panas</t>
    </r>
    <r>
      <rPr>
        <sz val="12"/>
        <color rgb="FF000000"/>
        <rFont val="Calibri"/>
        <family val="2"/>
      </rPr>
      <t xml:space="preserve"> </t>
    </r>
  </si>
  <si>
    <r>
      <t>Bilangan mesyuarat yang menyediakan buah</t>
    </r>
    <r>
      <rPr>
        <sz val="12"/>
        <color rgb="FF000000"/>
        <rFont val="Calibri"/>
        <family val="2"/>
      </rPr>
      <t xml:space="preserve"> </t>
    </r>
  </si>
  <si>
    <r>
      <t>Bilangan mesyuarat yang menyediakan sayur untuk waktu makan utama</t>
    </r>
    <r>
      <rPr>
        <sz val="12"/>
        <color rgb="FF000000"/>
        <rFont val="Calibri"/>
        <family val="2"/>
      </rPr>
      <t xml:space="preserve"> </t>
    </r>
  </si>
  <si>
    <r>
      <t xml:space="preserve">Ya </t>
    </r>
    <r>
      <rPr>
        <sz val="12"/>
        <color rgb="FF000000"/>
        <rFont val="Calibri"/>
        <family val="2"/>
      </rPr>
      <t xml:space="preserve"> </t>
    </r>
  </si>
  <si>
    <r>
      <t>Tidak berkaitan</t>
    </r>
    <r>
      <rPr>
        <sz val="12"/>
        <color rgb="FF000000"/>
        <rFont val="Calibri"/>
        <family val="2"/>
      </rPr>
      <t xml:space="preserve"> </t>
    </r>
  </si>
  <si>
    <t>PELAPORAN AMALAN PEMAKANAN SIHAT (KAFETERIA SIHAT)</t>
  </si>
  <si>
    <t xml:space="preserve">Adakah kemudahan kafeteria disediakan oleh setting ini? (Ya/Tidak) </t>
  </si>
  <si>
    <t>Adakah kafeteria tersebut diiktiraf sebagai kafeteria sihat? (Ya/Tidak)</t>
  </si>
  <si>
    <t xml:space="preserve">Jika YA, Bilakah tarikh pengiktirafan? </t>
  </si>
  <si>
    <t>FASILITI KKM: Meliputi Jabatan Kesihatan Negeri, Pejabat Kesihatan Daerah, Hospital, Klinik Kesihatan, Klinik 1 Malaysia, Klinik Kesihatan Ibu dan Anak dan sebagainya.</t>
  </si>
  <si>
    <t>Adakah premis mematuhi PPKHT 2004? (Ya/Tidak)</t>
  </si>
  <si>
    <t xml:space="preserve">Adakah premis merujuk Pekerja Yang Merokok ke perkhidmatan berhenti merokok? (Ya/Tidak) </t>
  </si>
  <si>
    <t xml:space="preserve"> *Jika Ya, Jumlah Pekerja Yang Dirujuk?  </t>
  </si>
  <si>
    <t>Adakah premis mendapat pengiktirafan Blue Ribbon (Ya/Tidak)</t>
  </si>
  <si>
    <t xml:space="preserve">*Jika Ya, Nyatakan Tahun Pengiktirafan. </t>
  </si>
  <si>
    <r>
      <t>Bil.</t>
    </r>
    <r>
      <rPr>
        <sz val="12"/>
        <color rgb="FF000000"/>
        <rFont val="Calibri"/>
        <family val="2"/>
      </rPr>
      <t xml:space="preserve"> </t>
    </r>
  </si>
  <si>
    <r>
      <t>Tarikh</t>
    </r>
    <r>
      <rPr>
        <sz val="12"/>
        <color rgb="FF000000"/>
        <rFont val="Calibri"/>
        <family val="2"/>
      </rPr>
      <t xml:space="preserve"> </t>
    </r>
  </si>
  <si>
    <r>
      <t>Nama mesyuarat</t>
    </r>
    <r>
      <rPr>
        <sz val="12"/>
        <color rgb="FF000000"/>
        <rFont val="Calibri"/>
        <family val="2"/>
      </rPr>
      <t xml:space="preserve"> </t>
    </r>
  </si>
  <si>
    <r>
      <t>Nilai kalori dilabel</t>
    </r>
    <r>
      <rPr>
        <sz val="12"/>
        <color rgb="FF000000"/>
        <rFont val="Calibri"/>
        <family val="2"/>
      </rPr>
      <t xml:space="preserve"> </t>
    </r>
  </si>
  <si>
    <r>
      <t>(Ya/ Tidak)</t>
    </r>
    <r>
      <rPr>
        <sz val="12"/>
        <color rgb="FF000000"/>
        <rFont val="Calibri"/>
        <family val="2"/>
      </rPr>
      <t xml:space="preserve"> </t>
    </r>
  </si>
  <si>
    <r>
      <t>Air kosong disediakan</t>
    </r>
    <r>
      <rPr>
        <sz val="12"/>
        <color rgb="FF000000"/>
        <rFont val="Calibri"/>
        <family val="2"/>
      </rPr>
      <t xml:space="preserve"> </t>
    </r>
  </si>
  <si>
    <r>
      <t xml:space="preserve">Gula dan susu diasingkan daripada minuman panas </t>
    </r>
    <r>
      <rPr>
        <sz val="12"/>
        <color rgb="FF000000"/>
        <rFont val="Calibri"/>
        <family val="2"/>
      </rPr>
      <t xml:space="preserve"> </t>
    </r>
  </si>
  <si>
    <r>
      <t>(Ya/ Tidak/ Tidak Berkaitan)</t>
    </r>
    <r>
      <rPr>
        <sz val="12"/>
        <color rgb="FF000000"/>
        <rFont val="Calibri"/>
        <family val="2"/>
      </rPr>
      <t xml:space="preserve"> </t>
    </r>
  </si>
  <si>
    <r>
      <t>Buah disediakan</t>
    </r>
    <r>
      <rPr>
        <sz val="12"/>
        <color rgb="FF000000"/>
        <rFont val="Calibri"/>
        <family val="2"/>
      </rPr>
      <t xml:space="preserve"> </t>
    </r>
  </si>
  <si>
    <r>
      <t>Sayur disediakan untuk waktu makan utama</t>
    </r>
    <r>
      <rPr>
        <sz val="12"/>
        <color rgb="FF000000"/>
        <rFont val="Calibri"/>
        <family val="2"/>
      </rPr>
      <t xml:space="preserve"> </t>
    </r>
  </si>
  <si>
    <r>
      <t>BORANG PENILAIAN PENYAJIAN HIDANGAN SIHAT SEMASA MESYUARAT</t>
    </r>
    <r>
      <rPr>
        <sz val="14"/>
        <color rgb="FF000000"/>
        <rFont val="Arial"/>
        <family val="2"/>
      </rPr>
      <t xml:space="preserve"> </t>
    </r>
  </si>
  <si>
    <r>
      <t>(DIISI OLEH AHLI PASUKAN RUJUK/ PENYELIA PHSSM)</t>
    </r>
    <r>
      <rPr>
        <sz val="9"/>
        <color rgb="FFFF0000"/>
        <rFont val="Arial"/>
        <family val="2"/>
      </rPr>
      <t xml:space="preserve"> </t>
    </r>
  </si>
  <si>
    <t>Adakah kemudahan Gym atau sudut kecergasan di setting ini? (Ya/Tidak)</t>
  </si>
  <si>
    <t>Adakah setting melaksanakan X-Break? (Ya/Tidak)</t>
  </si>
  <si>
    <t>Adakah sesi aktiviti fizikal berjadual dijalankan secara mingguan di setting ini? (Ya/Tidak)</t>
  </si>
  <si>
    <t xml:space="preserve">*Jika Ya, Nyatakan bilangan sesi yang dijalankan dalam seminggu. </t>
  </si>
  <si>
    <t>LENGKAP 3 BULAN</t>
  </si>
  <si>
    <t xml:space="preserve">Bilangan peserta kekal selama tiga (3) bulan di dalam program </t>
  </si>
  <si>
    <t xml:space="preserve">% </t>
  </si>
  <si>
    <t xml:space="preserve">Bilangan peserta yang berjaya menurunkan berat badan sebanyak 5% ke atas daripada berat badan asal dalam tempoh tiga (3) bulan </t>
  </si>
  <si>
    <t xml:space="preserve">PELAPORAN  PENGURUSAN BERAT BADAN </t>
  </si>
  <si>
    <t xml:space="preserve">Bilangan peserta kekal selama enam (6) bulan di dalam program </t>
  </si>
  <si>
    <t xml:space="preserve">Bilangan peserta yang berjaya menurunkan berat badan sebanyak 5% ke atas daripada berat badan asal dalam tempoh enam (6) bulan </t>
  </si>
  <si>
    <r>
      <t>•</t>
    </r>
    <r>
      <rPr>
        <b/>
        <i/>
        <sz val="12"/>
        <color rgb="FF000000"/>
        <rFont val="Arial"/>
        <family val="2"/>
      </rPr>
      <t>Sekiranya makanan tidak disediakan (hanya minuman sahaja), tandakan jawapan sebagai “tidak berkaitan” pada ruangan 7 dan 8.</t>
    </r>
    <r>
      <rPr>
        <sz val="12"/>
        <color rgb="FF000000"/>
        <rFont val="Arial"/>
        <family val="2"/>
      </rPr>
      <t xml:space="preserve"> </t>
    </r>
  </si>
  <si>
    <r>
      <t>•</t>
    </r>
    <r>
      <rPr>
        <b/>
        <i/>
        <sz val="12"/>
        <color rgb="FF000000"/>
        <rFont val="Arial"/>
        <family val="2"/>
      </rPr>
      <t>Sekiranya minuman panas tidak disediakan, tandakan jawapan sebagai “tidak berkaitan” pada ruangan 6.</t>
    </r>
    <r>
      <rPr>
        <sz val="12"/>
        <color rgb="FF000000"/>
        <rFont val="Arial"/>
        <family val="2"/>
      </rPr>
      <t xml:space="preserve"> </t>
    </r>
  </si>
  <si>
    <r>
      <t>•</t>
    </r>
    <r>
      <rPr>
        <b/>
        <i/>
        <sz val="12"/>
        <color rgb="FF000000"/>
        <rFont val="Arial"/>
        <family val="2"/>
      </rPr>
      <t>Sekiranya sarapan, minum pagi atau minum petang disediakan,  tandakan jawapan untuk perkara 8  sebagai “tidak berkaitan”.</t>
    </r>
    <r>
      <rPr>
        <sz val="12"/>
        <color rgb="FF000000"/>
        <rFont val="Arial"/>
        <family val="2"/>
      </rPr>
      <t xml:space="preserve"> </t>
    </r>
  </si>
  <si>
    <t xml:space="preserve">Jumlah  Pekerja Di Dalam Setting  </t>
  </si>
  <si>
    <t xml:space="preserve">Jumlah  Pekerja Yang Layak Disaring </t>
  </si>
  <si>
    <t xml:space="preserve">Jumlah Pekerja Wanita </t>
  </si>
  <si>
    <t xml:space="preserve">Jumlah Pekerja Yang Telah Disaring </t>
  </si>
  <si>
    <t xml:space="preserve">Jumlah Keseluruhan (b)  </t>
  </si>
  <si>
    <t xml:space="preserve">Dirujuk </t>
  </si>
  <si>
    <t xml:space="preserve"> Adakah sudut saringan dan informasi kesihatan disediakan di setting ini? (Ya/Tidak) </t>
  </si>
  <si>
    <t>Jumlah Keseluruhan Pekerja</t>
  </si>
  <si>
    <t xml:space="preserve">Jumlah Keseluruhan (a) </t>
  </si>
  <si>
    <t>Bil Pekerja Yang Mempunyai BMI ≥ 18.5 - 25.0 kg/m² (e)</t>
  </si>
  <si>
    <t>Bil Pekerja Yang Mempunyai BMI ≥ 25.0 - 29.9 kg/m² (f)</t>
  </si>
  <si>
    <t>Bil Pekerja Yang Mempunyai BMI ≥ 30.0 – 34.9 kg/m² (g)</t>
  </si>
  <si>
    <t>Bil Pekerja Yang Mempunyai BMI ≥ 35.0 kg/m² (h)</t>
  </si>
  <si>
    <t>Keputusan saringan</t>
  </si>
  <si>
    <t>Skor 3-4</t>
  </si>
  <si>
    <t>Skor ≥ 5</t>
  </si>
  <si>
    <t xml:space="preserve">Jumlah  Pekerja Stres </t>
  </si>
  <si>
    <t xml:space="preserve">Jum. Pekerja Anzieti </t>
  </si>
  <si>
    <t xml:space="preserve">Jum. Pekerja Kemurungan </t>
  </si>
  <si>
    <t xml:space="preserve">Pengurusan Intervensi </t>
  </si>
  <si>
    <t xml:space="preserve">Keputusan saringan </t>
  </si>
  <si>
    <t xml:space="preserve">Bil. Pekerja Normal </t>
  </si>
  <si>
    <t xml:space="preserve">Bil. Pekerja Intervensi </t>
  </si>
  <si>
    <t xml:space="preserve">Bil. Pekerja Dirujuk </t>
  </si>
  <si>
    <t xml:space="preserve">Kategori </t>
  </si>
  <si>
    <t xml:space="preserve">Keputusan </t>
  </si>
  <si>
    <t xml:space="preserve">Normal </t>
  </si>
  <si>
    <t xml:space="preserve">Keputusan menunjukkan Normal untuk kesemua komponen. </t>
  </si>
  <si>
    <t xml:space="preserve">Intervensi </t>
  </si>
  <si>
    <t xml:space="preserve">Keputusan menunjukkan satu (1) atau melebihi dari satu (≥ 1) adalah Ringan/Sederhana bagi mana-mana komponen Stress, Anzieti, Kemurungan  </t>
  </si>
  <si>
    <t xml:space="preserve">Keputusan menunjukkan satu (1) atau melebihi dari satu (≥ 1) adalah Teruk/Sangat Teruk bagi mana-mana komponen Stress, Anzieti, Kemurungan </t>
  </si>
  <si>
    <t xml:space="preserve">Contoh: </t>
  </si>
  <si>
    <t xml:space="preserve">Stress: Normal, Anzieti: Normal, Kemurungan: Normal </t>
  </si>
  <si>
    <t xml:space="preserve">Stress: Ringan, Anzieti: Ringan, Kemurungan: Normal  </t>
  </si>
  <si>
    <t xml:space="preserve">Stress: Normal, Anzieti: Sederhana, Kemurungan: Normal  </t>
  </si>
  <si>
    <t xml:space="preserve">Stress: Teruk/Sangat Teruk, Anzieti: Ringan, Kemurungan: Normal </t>
  </si>
  <si>
    <t xml:space="preserve">Stress: Normal, Anzieti:Normal, Kemurungan: Teruk/Sangat Teruk </t>
  </si>
  <si>
    <t xml:space="preserve"> Normal </t>
  </si>
  <si>
    <t>N -</t>
  </si>
  <si>
    <t xml:space="preserve">Ringan </t>
  </si>
  <si>
    <t xml:space="preserve">Sederhana </t>
  </si>
  <si>
    <t>S -</t>
  </si>
  <si>
    <t xml:space="preserve"> Teruk/ Sangat Teruk </t>
  </si>
  <si>
    <t>T/ST -</t>
  </si>
  <si>
    <t>R -</t>
  </si>
  <si>
    <t xml:space="preserve">Setting Melaksanakan Penilaian Persekitaran Tempat Kerja? (Ya/Tidak) </t>
  </si>
  <si>
    <t xml:space="preserve">Jumlah  Pekerja </t>
  </si>
  <si>
    <t xml:space="preserve"> Jumlah pekerja dirujuk (b) </t>
  </si>
  <si>
    <t xml:space="preserve">Skor 0-2 </t>
  </si>
  <si>
    <t>Setting /K Plus/2018/04/Trim&amp;Fit</t>
  </si>
  <si>
    <t>Setting /K Plus/2018/04/Fit&amp;Cool</t>
  </si>
  <si>
    <t>Nota: Sila hantar selepas 3 bulan aktiviti PBB dilaksanakan.</t>
  </si>
  <si>
    <t>Nota: Sila hantar selepas 3 dan 6 bulan aktiviti PBB dilaksanakan.</t>
  </si>
  <si>
    <t>PELAPORAN AMALAN TIDAK MEROKOK</t>
  </si>
  <si>
    <t>Cara Pengiraan:</t>
  </si>
  <si>
    <t>Peratus Peserta yang berjaya menurunkan berat badan sebanyak 5% ke atas daripada berat badan asal dalam tempoh tiga bulan=</t>
  </si>
  <si>
    <t>Bilangan peserta yang berjaya menurunkan berat badan sebanyak 5% ke atas daripada berat badan asal dalam tempoh tiga (3) bulan</t>
  </si>
  <si>
    <t>Peratus Peserta yang berjaya menurunkan berat badan sebanyak 10% ke atas daripada berat badan asal dalam tempoh enam (6) bulan=</t>
  </si>
  <si>
    <t>Bilangan peserta yang berjaya menurunkan berat badan sebanyak 5% ke atas daripada berat badan asal dalam tempoh enam (6) bulan</t>
  </si>
  <si>
    <t>Peratus peserta kekal selama tiga (3) bulan di dalam program =</t>
  </si>
  <si>
    <t>Jumlah peserta yang terlibat di dalam program</t>
  </si>
  <si>
    <t>Peratus peserta kekal selama enam(6) bulan di dalam program =</t>
  </si>
  <si>
    <t>Nota:Untuk Simpanan Setting</t>
  </si>
  <si>
    <t xml:space="preserve">Bil. </t>
  </si>
  <si>
    <t xml:space="preserve">Nama Peserta </t>
  </si>
  <si>
    <t xml:space="preserve">No. K/P </t>
  </si>
  <si>
    <t xml:space="preserve">Bacaan Berat Badan 1 (kg)  </t>
  </si>
  <si>
    <t xml:space="preserve">Bacaan Berat Badan 2 (kg)  </t>
  </si>
  <si>
    <t xml:space="preserve">Bacaan Berat Badan 3 (kg) </t>
  </si>
  <si>
    <t xml:space="preserve">Jumlah Penurunan berat Badan (kg) </t>
  </si>
  <si>
    <t xml:space="preserve">Peratus Penurunan Berat Badan (%) </t>
  </si>
  <si>
    <t xml:space="preserve">BORANG PENGURUSAN BERAT BADAN </t>
  </si>
  <si>
    <t xml:space="preserve">Bacaan Berat Badan 4 (kg) </t>
  </si>
  <si>
    <t xml:space="preserve">Bacaan Berat Badan 5 (kg) </t>
  </si>
  <si>
    <t xml:space="preserve">Bacaan Berat Badan 6 (kg) </t>
  </si>
  <si>
    <t xml:space="preserve">Jumlah Penurunan Berat Badan (kg) </t>
  </si>
  <si>
    <t xml:space="preserve">Bacaan Berat Badan 0 (kg) semasa saringan </t>
  </si>
  <si>
    <t xml:space="preserve">Jumlah Pekerja Disahkan Penyakit (Setelah Dirujuk dan Disahkan Oleh Pegawai Perubatan) </t>
  </si>
  <si>
    <t>Pre-Hipertensi</t>
  </si>
  <si>
    <t>Hipertensi</t>
  </si>
  <si>
    <t>Pre-Diabetes Mellitus</t>
  </si>
  <si>
    <t>Diabetes Mellitus</t>
  </si>
  <si>
    <t>Obese</t>
  </si>
  <si>
    <t>Berhenti Merokok</t>
  </si>
  <si>
    <t>Lain-Lain Faktor Risiko Penyakit</t>
  </si>
  <si>
    <t>Peratus (i/b*100)</t>
  </si>
  <si>
    <t>Peratus (j/i*100)</t>
  </si>
  <si>
    <t>Jika YA, Sila nyatakan nama kafeteria</t>
  </si>
  <si>
    <t>Bil Pekerja Yang Merokok (i)</t>
  </si>
  <si>
    <t>Bil Pekerja Yang Merokok Yang Dirujuk ke Klinik Berhenti Merokok (k)</t>
  </si>
  <si>
    <t>Jumlah Pekerja Yang Dirujuk (k)</t>
  </si>
  <si>
    <t>Peratus (k/b*100)</t>
  </si>
  <si>
    <t xml:space="preserve">Tahun: 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</si>
</sst>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</font>
    <font>
      <b/>
      <sz val="8"/>
      <color theme="1"/>
      <name val="Arial"/>
      <family val="2"/>
    </font>
    <font>
      <sz val="16"/>
      <color theme="1"/>
      <name val="Calibri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rgb="FF000000"/>
      <name val="Arial"/>
      <family val="2"/>
    </font>
    <font>
      <sz val="11"/>
      <color rgb="FFFF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b/>
      <sz val="14"/>
      <color rgb="FF000000"/>
      <name val="Arial"/>
      <family val="2"/>
    </font>
    <font>
      <sz val="12"/>
      <name val="Arial"/>
      <family val="2"/>
    </font>
    <font>
      <sz val="14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FF0000"/>
      <name val="Arial"/>
      <family val="2"/>
    </font>
    <font>
      <b/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i/>
      <sz val="12"/>
      <color rgb="FF000000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/>
    <xf numFmtId="0" fontId="4" fillId="0" borderId="0" xfId="0" applyFont="1"/>
    <xf numFmtId="0" fontId="4" fillId="2" borderId="0" xfId="0" applyFont="1" applyFill="1"/>
    <xf numFmtId="0" fontId="5" fillId="0" borderId="0" xfId="0" applyFont="1" applyFill="1" applyBorder="1"/>
    <xf numFmtId="0" fontId="6" fillId="0" borderId="0" xfId="0" applyFont="1" applyAlignment="1">
      <alignment horizontal="center"/>
    </xf>
    <xf numFmtId="0" fontId="7" fillId="0" borderId="0" xfId="0" applyFont="1" applyFill="1" applyBorder="1"/>
    <xf numFmtId="0" fontId="5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/>
    <xf numFmtId="0" fontId="4" fillId="0" borderId="0" xfId="0" applyFont="1" applyAlignment="1">
      <alignment horizontal="center" vertical="center"/>
    </xf>
    <xf numFmtId="0" fontId="4" fillId="0" borderId="1" xfId="0" applyFont="1" applyFill="1" applyBorder="1"/>
    <xf numFmtId="0" fontId="4" fillId="0" borderId="0" xfId="0" applyFont="1" applyFill="1" applyBorder="1" applyAlignment="1"/>
    <xf numFmtId="0" fontId="4" fillId="0" borderId="1" xfId="0" applyFont="1" applyBorder="1"/>
    <xf numFmtId="0" fontId="8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Border="1"/>
    <xf numFmtId="0" fontId="8" fillId="0" borderId="0" xfId="0" applyFont="1"/>
    <xf numFmtId="0" fontId="0" fillId="0" borderId="1" xfId="0" applyBorder="1"/>
    <xf numFmtId="0" fontId="10" fillId="0" borderId="0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1" fillId="0" borderId="0" xfId="0" applyFont="1" applyFill="1" applyBorder="1"/>
    <xf numFmtId="0" fontId="13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0" fontId="12" fillId="3" borderId="1" xfId="0" applyFont="1" applyFill="1" applyBorder="1" applyAlignment="1">
      <alignment horizontal="center" vertical="center" wrapText="1" readingOrder="1"/>
    </xf>
    <xf numFmtId="0" fontId="12" fillId="3" borderId="7" xfId="0" applyFont="1" applyFill="1" applyBorder="1" applyAlignment="1">
      <alignment horizontal="center" vertical="center" wrapText="1" readingOrder="1"/>
    </xf>
    <xf numFmtId="0" fontId="17" fillId="0" borderId="7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 readingOrder="1"/>
    </xf>
    <xf numFmtId="0" fontId="16" fillId="4" borderId="1" xfId="0" applyFont="1" applyFill="1" applyBorder="1" applyAlignment="1">
      <alignment horizontal="center" vertical="center" wrapText="1" readingOrder="1"/>
    </xf>
    <xf numFmtId="0" fontId="12" fillId="6" borderId="1" xfId="0" applyFont="1" applyFill="1" applyBorder="1" applyAlignment="1">
      <alignment horizontal="center" vertical="center" wrapText="1" readingOrder="1"/>
    </xf>
    <xf numFmtId="0" fontId="18" fillId="0" borderId="0" xfId="0" applyFont="1" applyAlignment="1">
      <alignment horizontal="left" readingOrder="1"/>
    </xf>
    <xf numFmtId="0" fontId="21" fillId="0" borderId="0" xfId="0" applyFont="1" applyAlignment="1">
      <alignment horizontal="left" readingOrder="1"/>
    </xf>
    <xf numFmtId="0" fontId="23" fillId="0" borderId="7" xfId="0" applyFont="1" applyBorder="1" applyAlignment="1">
      <alignment horizontal="center" vertical="center" wrapText="1" readingOrder="1"/>
    </xf>
    <xf numFmtId="0" fontId="15" fillId="0" borderId="8" xfId="0" applyFont="1" applyBorder="1" applyAlignment="1">
      <alignment vertical="center" wrapText="1"/>
    </xf>
    <xf numFmtId="0" fontId="17" fillId="0" borderId="7" xfId="0" applyFont="1" applyBorder="1" applyAlignment="1">
      <alignment horizontal="center" vertical="center" wrapText="1" readingOrder="1"/>
    </xf>
    <xf numFmtId="0" fontId="17" fillId="0" borderId="8" xfId="0" applyFont="1" applyBorder="1" applyAlignment="1">
      <alignment horizontal="center" vertical="center" wrapText="1" readingOrder="1"/>
    </xf>
    <xf numFmtId="0" fontId="24" fillId="0" borderId="0" xfId="0" applyFont="1" applyAlignment="1">
      <alignment horizontal="left" readingOrder="1"/>
    </xf>
    <xf numFmtId="0" fontId="2" fillId="0" borderId="0" xfId="0" applyFont="1" applyFill="1" applyBorder="1" applyAlignment="1">
      <alignment vertical="top"/>
    </xf>
    <xf numFmtId="0" fontId="26" fillId="4" borderId="8" xfId="0" applyFont="1" applyFill="1" applyBorder="1" applyAlignment="1">
      <alignment vertical="top" wrapText="1" readingOrder="1"/>
    </xf>
    <xf numFmtId="0" fontId="26" fillId="0" borderId="8" xfId="0" applyFont="1" applyBorder="1" applyAlignment="1">
      <alignment vertical="center" wrapText="1" readingOrder="1"/>
    </xf>
    <xf numFmtId="0" fontId="26" fillId="0" borderId="11" xfId="0" applyFont="1" applyBorder="1" applyAlignment="1">
      <alignment vertical="center" wrapText="1" readingOrder="1"/>
    </xf>
    <xf numFmtId="0" fontId="26" fillId="0" borderId="12" xfId="0" applyFont="1" applyBorder="1" applyAlignment="1">
      <alignment vertical="center" wrapText="1" readingOrder="1"/>
    </xf>
    <xf numFmtId="0" fontId="26" fillId="0" borderId="1" xfId="0" applyFont="1" applyBorder="1" applyAlignment="1">
      <alignment vertical="center" wrapText="1" readingOrder="1"/>
    </xf>
    <xf numFmtId="0" fontId="26" fillId="7" borderId="1" xfId="0" applyFont="1" applyFill="1" applyBorder="1" applyAlignment="1">
      <alignment vertical="top" wrapText="1" readingOrder="1"/>
    </xf>
    <xf numFmtId="0" fontId="14" fillId="0" borderId="1" xfId="0" applyFont="1" applyFill="1" applyBorder="1" applyAlignment="1">
      <alignment horizontal="right" vertical="center"/>
    </xf>
    <xf numFmtId="0" fontId="14" fillId="0" borderId="3" xfId="0" applyFont="1" applyFill="1" applyBorder="1" applyAlignment="1">
      <alignment horizontal="right" vertical="center"/>
    </xf>
    <xf numFmtId="0" fontId="3" fillId="0" borderId="5" xfId="0" applyFont="1" applyBorder="1" applyAlignment="1">
      <alignment horizontal="left" vertical="center" wrapText="1" readingOrder="1"/>
    </xf>
    <xf numFmtId="0" fontId="2" fillId="0" borderId="4" xfId="0" applyFont="1" applyFill="1" applyBorder="1" applyAlignment="1">
      <alignment horizontal="left"/>
    </xf>
    <xf numFmtId="0" fontId="19" fillId="0" borderId="7" xfId="0" applyFont="1" applyBorder="1" applyAlignment="1">
      <alignment horizontal="center" wrapText="1" readingOrder="1"/>
    </xf>
    <xf numFmtId="0" fontId="12" fillId="3" borderId="8" xfId="0" applyFont="1" applyFill="1" applyBorder="1" applyAlignment="1">
      <alignment horizontal="center" vertical="center" wrapText="1" readingOrder="1"/>
    </xf>
    <xf numFmtId="0" fontId="0" fillId="0" borderId="0" xfId="0" applyBorder="1"/>
    <xf numFmtId="0" fontId="13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/>
    </xf>
    <xf numFmtId="0" fontId="12" fillId="3" borderId="1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left" vertical="center" wrapText="1"/>
    </xf>
    <xf numFmtId="0" fontId="15" fillId="0" borderId="0" xfId="0" applyFont="1" applyBorder="1" applyAlignment="1">
      <alignment wrapText="1"/>
    </xf>
    <xf numFmtId="0" fontId="16" fillId="0" borderId="0" xfId="0" applyFont="1" applyBorder="1" applyAlignment="1">
      <alignment wrapText="1"/>
    </xf>
    <xf numFmtId="0" fontId="19" fillId="0" borderId="12" xfId="0" applyFont="1" applyBorder="1" applyAlignment="1">
      <alignment horizontal="center" vertical="center" wrapText="1" readingOrder="1"/>
    </xf>
    <xf numFmtId="0" fontId="19" fillId="0" borderId="13" xfId="0" applyFont="1" applyBorder="1" applyAlignment="1">
      <alignment horizontal="center" vertical="center" wrapText="1" readingOrder="1"/>
    </xf>
    <xf numFmtId="0" fontId="4" fillId="0" borderId="0" xfId="0" applyFont="1" applyAlignment="1">
      <alignment vertical="top"/>
    </xf>
    <xf numFmtId="0" fontId="4" fillId="0" borderId="14" xfId="0" applyFont="1" applyBorder="1"/>
    <xf numFmtId="0" fontId="0" fillId="0" borderId="14" xfId="0" applyBorder="1"/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 wrapText="1" readingOrder="1"/>
    </xf>
    <xf numFmtId="0" fontId="12" fillId="3" borderId="16" xfId="0" applyFont="1" applyFill="1" applyBorder="1" applyAlignment="1">
      <alignment horizontal="center" vertical="center" wrapText="1" readingOrder="1"/>
    </xf>
    <xf numFmtId="10" fontId="19" fillId="0" borderId="7" xfId="0" applyNumberFormat="1" applyFont="1" applyBorder="1" applyAlignment="1">
      <alignment horizontal="center" vertical="center" wrapText="1"/>
    </xf>
    <xf numFmtId="10" fontId="19" fillId="0" borderId="1" xfId="0" applyNumberFormat="1" applyFont="1" applyBorder="1"/>
    <xf numFmtId="0" fontId="19" fillId="0" borderId="1" xfId="0" applyFont="1" applyBorder="1" applyAlignment="1">
      <alignment horizontal="center" vertical="center"/>
    </xf>
    <xf numFmtId="10" fontId="19" fillId="0" borderId="1" xfId="0" applyNumberFormat="1" applyFont="1" applyBorder="1" applyAlignment="1">
      <alignment horizontal="center" vertical="center"/>
    </xf>
    <xf numFmtId="0" fontId="27" fillId="0" borderId="0" xfId="0" applyFont="1"/>
    <xf numFmtId="0" fontId="11" fillId="0" borderId="0" xfId="0" applyFont="1"/>
    <xf numFmtId="0" fontId="28" fillId="0" borderId="0" xfId="0" applyFont="1"/>
    <xf numFmtId="0" fontId="12" fillId="8" borderId="1" xfId="0" applyFont="1" applyFill="1" applyBorder="1" applyAlignment="1">
      <alignment horizontal="center" vertical="center" wrapText="1" readingOrder="1"/>
    </xf>
    <xf numFmtId="0" fontId="27" fillId="0" borderId="1" xfId="0" applyFont="1" applyBorder="1"/>
    <xf numFmtId="0" fontId="27" fillId="0" borderId="1" xfId="0" applyFont="1" applyBorder="1" applyAlignment="1">
      <alignment horizontal="center" vertical="center"/>
    </xf>
    <xf numFmtId="10" fontId="27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top"/>
    </xf>
    <xf numFmtId="0" fontId="12" fillId="3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 readingOrder="1"/>
    </xf>
    <xf numFmtId="0" fontId="12" fillId="5" borderId="1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 readingOrder="1"/>
    </xf>
    <xf numFmtId="0" fontId="16" fillId="4" borderId="1" xfId="0" applyFont="1" applyFill="1" applyBorder="1" applyAlignment="1">
      <alignment horizontal="center" vertical="center" wrapText="1" readingOrder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12" fillId="3" borderId="8" xfId="0" applyFont="1" applyFill="1" applyBorder="1" applyAlignment="1">
      <alignment horizontal="center" vertical="center" wrapText="1" readingOrder="1"/>
    </xf>
    <xf numFmtId="0" fontId="12" fillId="3" borderId="9" xfId="0" applyFont="1" applyFill="1" applyBorder="1" applyAlignment="1">
      <alignment horizontal="center" vertical="center" wrapText="1" readingOrder="1"/>
    </xf>
    <xf numFmtId="0" fontId="12" fillId="3" borderId="10" xfId="0" applyFont="1" applyFill="1" applyBorder="1" applyAlignment="1">
      <alignment horizontal="center" vertical="center" wrapText="1" readingOrder="1"/>
    </xf>
    <xf numFmtId="0" fontId="12" fillId="6" borderId="1" xfId="0" applyFont="1" applyFill="1" applyBorder="1" applyAlignment="1">
      <alignment horizontal="center" vertical="center" wrapText="1" readingOrder="1"/>
    </xf>
    <xf numFmtId="0" fontId="12" fillId="3" borderId="2" xfId="0" applyFont="1" applyFill="1" applyBorder="1" applyAlignment="1">
      <alignment horizontal="center" vertical="center" wrapText="1" readingOrder="1"/>
    </xf>
    <xf numFmtId="0" fontId="12" fillId="3" borderId="3" xfId="0" applyFont="1" applyFill="1" applyBorder="1" applyAlignment="1">
      <alignment horizontal="center" vertical="center" wrapText="1" readingOrder="1"/>
    </xf>
    <xf numFmtId="0" fontId="13" fillId="6" borderId="17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26" fillId="4" borderId="1" xfId="0" applyFont="1" applyFill="1" applyBorder="1" applyAlignment="1">
      <alignment horizontal="center" vertical="top" wrapText="1" readingOrder="1"/>
    </xf>
    <xf numFmtId="0" fontId="26" fillId="7" borderId="1" xfId="0" applyFont="1" applyFill="1" applyBorder="1" applyAlignment="1">
      <alignment horizontal="center" vertical="top" wrapText="1" readingOrder="1"/>
    </xf>
    <xf numFmtId="0" fontId="26" fillId="0" borderId="0" xfId="0" applyFont="1" applyBorder="1" applyAlignment="1">
      <alignment horizontal="left" vertical="top" wrapText="1" readingOrder="1"/>
    </xf>
    <xf numFmtId="0" fontId="26" fillId="0" borderId="0" xfId="0" applyFont="1" applyBorder="1" applyAlignment="1">
      <alignment vertical="top" wrapText="1"/>
    </xf>
    <xf numFmtId="0" fontId="26" fillId="0" borderId="11" xfId="0" applyFont="1" applyBorder="1" applyAlignment="1">
      <alignment vertical="center" wrapText="1" readingOrder="1"/>
    </xf>
    <xf numFmtId="0" fontId="26" fillId="0" borderId="12" xfId="0" applyFont="1" applyBorder="1" applyAlignment="1">
      <alignment vertical="center" wrapText="1" readingOrder="1"/>
    </xf>
    <xf numFmtId="0" fontId="26" fillId="0" borderId="1" xfId="0" applyFont="1" applyBorder="1" applyAlignment="1">
      <alignment vertical="top" wrapText="1" readingOrder="1"/>
    </xf>
    <xf numFmtId="0" fontId="4" fillId="0" borderId="0" xfId="0" applyFont="1" applyBorder="1" applyAlignment="1">
      <alignment horizontal="center"/>
    </xf>
    <xf numFmtId="0" fontId="12" fillId="6" borderId="2" xfId="0" applyFont="1" applyFill="1" applyBorder="1" applyAlignment="1">
      <alignment horizontal="center" vertical="center" wrapText="1" readingOrder="1"/>
    </xf>
    <xf numFmtId="0" fontId="12" fillId="6" borderId="3" xfId="0" applyFont="1" applyFill="1" applyBorder="1" applyAlignment="1">
      <alignment horizontal="center" vertical="center" wrapText="1" readingOrder="1"/>
    </xf>
    <xf numFmtId="0" fontId="2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view="pageLayout" zoomScaleNormal="90" workbookViewId="0">
      <selection activeCell="B9" sqref="B9"/>
    </sheetView>
  </sheetViews>
  <sheetFormatPr defaultRowHeight="15"/>
  <cols>
    <col min="1" max="1" width="5" customWidth="1"/>
    <col min="3" max="3" width="40" customWidth="1"/>
    <col min="4" max="4" width="12.5703125" customWidth="1"/>
    <col min="5" max="5" width="13.85546875" customWidth="1"/>
    <col min="6" max="6" width="21.7109375" customWidth="1"/>
    <col min="7" max="7" width="19.85546875" customWidth="1"/>
    <col min="8" max="8" width="20.42578125" customWidth="1"/>
  </cols>
  <sheetData>
    <row r="1" spans="1:8" ht="18">
      <c r="A1" s="38" t="s">
        <v>64</v>
      </c>
    </row>
    <row r="2" spans="1:8">
      <c r="A2" s="39" t="s">
        <v>65</v>
      </c>
    </row>
    <row r="3" spans="1:8" s="2" customFormat="1" ht="18.75" customHeight="1">
      <c r="A3" s="10" t="s">
        <v>34</v>
      </c>
      <c r="B3" s="28"/>
      <c r="C3" s="9"/>
      <c r="D3" s="9"/>
      <c r="E3" s="9"/>
      <c r="F3" s="9"/>
      <c r="G3" s="9"/>
    </row>
    <row r="4" spans="1:8" s="2" customFormat="1" ht="18.75" customHeight="1">
      <c r="A4" s="10" t="s">
        <v>35</v>
      </c>
      <c r="B4" s="9"/>
      <c r="C4" s="9"/>
      <c r="D4" s="9"/>
      <c r="E4" s="9"/>
      <c r="F4" s="9"/>
      <c r="G4" s="9"/>
    </row>
    <row r="6" spans="1:8" ht="48" customHeight="1">
      <c r="A6" s="92" t="s">
        <v>54</v>
      </c>
      <c r="B6" s="92" t="s">
        <v>55</v>
      </c>
      <c r="C6" s="92" t="s">
        <v>56</v>
      </c>
      <c r="D6" s="35" t="s">
        <v>57</v>
      </c>
      <c r="E6" s="35" t="s">
        <v>59</v>
      </c>
      <c r="F6" s="35" t="s">
        <v>60</v>
      </c>
      <c r="G6" s="35" t="s">
        <v>62</v>
      </c>
      <c r="H6" s="35" t="s">
        <v>63</v>
      </c>
    </row>
    <row r="7" spans="1:8" ht="41.25" customHeight="1">
      <c r="A7" s="92"/>
      <c r="B7" s="92"/>
      <c r="C7" s="92"/>
      <c r="D7" s="35" t="s">
        <v>58</v>
      </c>
      <c r="E7" s="35" t="s">
        <v>58</v>
      </c>
      <c r="F7" s="35" t="s">
        <v>61</v>
      </c>
      <c r="G7" s="35" t="s">
        <v>61</v>
      </c>
      <c r="H7" s="35" t="s">
        <v>61</v>
      </c>
    </row>
    <row r="8" spans="1:8" ht="22.5" customHeight="1">
      <c r="A8" s="36">
        <v>1</v>
      </c>
      <c r="B8" s="36">
        <v>2</v>
      </c>
      <c r="C8" s="36">
        <v>3</v>
      </c>
      <c r="D8" s="36">
        <v>4</v>
      </c>
      <c r="E8" s="36">
        <v>5</v>
      </c>
      <c r="F8" s="36">
        <v>6</v>
      </c>
      <c r="G8" s="36">
        <v>7</v>
      </c>
      <c r="H8" s="36">
        <v>8</v>
      </c>
    </row>
    <row r="9" spans="1:8" ht="21" customHeight="1">
      <c r="A9" s="15"/>
      <c r="B9" s="15"/>
      <c r="C9" s="15"/>
      <c r="D9" s="15"/>
      <c r="E9" s="15"/>
      <c r="F9" s="15"/>
      <c r="G9" s="15"/>
      <c r="H9" s="15"/>
    </row>
    <row r="10" spans="1:8" ht="21" customHeight="1">
      <c r="A10" s="15"/>
      <c r="B10" s="15"/>
      <c r="C10" s="15"/>
      <c r="D10" s="15"/>
      <c r="E10" s="15"/>
      <c r="F10" s="15"/>
      <c r="G10" s="15"/>
      <c r="H10" s="15"/>
    </row>
    <row r="11" spans="1:8" ht="21" customHeight="1">
      <c r="A11" s="15"/>
      <c r="B11" s="15"/>
      <c r="C11" s="15"/>
      <c r="D11" s="15"/>
      <c r="E11" s="15"/>
      <c r="F11" s="15"/>
      <c r="G11" s="15"/>
      <c r="H11" s="15"/>
    </row>
    <row r="12" spans="1:8" ht="21" customHeight="1">
      <c r="A12" s="15"/>
      <c r="B12" s="15"/>
      <c r="C12" s="15"/>
      <c r="D12" s="15"/>
      <c r="E12" s="15"/>
      <c r="F12" s="15"/>
      <c r="G12" s="15"/>
      <c r="H12" s="15"/>
    </row>
    <row r="13" spans="1:8" ht="21" customHeight="1">
      <c r="A13" s="15"/>
      <c r="B13" s="15"/>
      <c r="C13" s="15"/>
      <c r="D13" s="15"/>
      <c r="E13" s="15"/>
      <c r="F13" s="15"/>
      <c r="G13" s="15"/>
      <c r="H13" s="15"/>
    </row>
    <row r="14" spans="1:8" ht="21" customHeight="1">
      <c r="A14" s="15"/>
      <c r="B14" s="15"/>
      <c r="C14" s="15"/>
      <c r="D14" s="15"/>
      <c r="E14" s="15"/>
      <c r="F14" s="15"/>
      <c r="G14" s="15"/>
      <c r="H14" s="15"/>
    </row>
    <row r="15" spans="1:8" ht="21" customHeight="1">
      <c r="A15" s="15"/>
      <c r="B15" s="15"/>
      <c r="C15" s="15"/>
      <c r="D15" s="15"/>
      <c r="E15" s="15"/>
      <c r="F15" s="15"/>
      <c r="G15" s="15"/>
      <c r="H15" s="15"/>
    </row>
    <row r="16" spans="1:8" ht="21" customHeight="1">
      <c r="A16" s="15"/>
      <c r="B16" s="15"/>
      <c r="C16" s="15"/>
      <c r="D16" s="15"/>
      <c r="E16" s="15"/>
      <c r="F16" s="15"/>
      <c r="G16" s="15"/>
      <c r="H16" s="15"/>
    </row>
    <row r="17" spans="1:8" ht="21" customHeight="1">
      <c r="A17" s="15"/>
      <c r="B17" s="15"/>
      <c r="C17" s="15"/>
      <c r="D17" s="15"/>
      <c r="E17" s="15"/>
      <c r="F17" s="15"/>
      <c r="G17" s="15"/>
      <c r="H17" s="15"/>
    </row>
    <row r="18" spans="1:8" ht="21" customHeight="1">
      <c r="A18" s="15"/>
      <c r="B18" s="15"/>
      <c r="C18" s="15"/>
      <c r="D18" s="15"/>
      <c r="E18" s="15"/>
      <c r="F18" s="15"/>
      <c r="G18" s="15"/>
      <c r="H18" s="15"/>
    </row>
    <row r="19" spans="1:8" ht="21" customHeight="1">
      <c r="A19" s="15"/>
      <c r="B19" s="15"/>
      <c r="C19" s="15"/>
      <c r="D19" s="15"/>
      <c r="E19" s="15"/>
      <c r="F19" s="15"/>
      <c r="G19" s="15"/>
      <c r="H19" s="15"/>
    </row>
    <row r="20" spans="1:8" ht="21" customHeight="1">
      <c r="A20" s="15"/>
      <c r="B20" s="15"/>
      <c r="C20" s="15"/>
      <c r="D20" s="15"/>
      <c r="E20" s="15"/>
      <c r="F20" s="15"/>
      <c r="G20" s="15"/>
      <c r="H20" s="15"/>
    </row>
    <row r="21" spans="1:8" ht="21" customHeight="1">
      <c r="A21" s="15"/>
      <c r="B21" s="15"/>
      <c r="C21" s="15"/>
      <c r="D21" s="15"/>
      <c r="E21" s="15"/>
      <c r="F21" s="15"/>
      <c r="G21" s="15"/>
      <c r="H21" s="15"/>
    </row>
    <row r="22" spans="1:8" ht="15.75">
      <c r="A22" s="44" t="s">
        <v>77</v>
      </c>
    </row>
    <row r="23" spans="1:8" ht="15.75">
      <c r="A23" s="44" t="s">
        <v>78</v>
      </c>
    </row>
    <row r="24" spans="1:8" ht="15.75">
      <c r="A24" s="44" t="s">
        <v>79</v>
      </c>
    </row>
    <row r="25" spans="1:8">
      <c r="A25" s="81" t="s">
        <v>142</v>
      </c>
    </row>
  </sheetData>
  <mergeCells count="3">
    <mergeCell ref="A6:A7"/>
    <mergeCell ref="B6:B7"/>
    <mergeCell ref="C6:C7"/>
  </mergeCells>
  <pageMargins left="0.25" right="0.25" top="0.75" bottom="0.3125" header="0.3" footer="0.3"/>
  <pageSetup paperSize="9" orientation="landscape" horizontalDpi="200" verticalDpi="200" r:id="rId1"/>
  <headerFooter>
    <oddHeader>&amp;R&amp;"Arial,Bold"&amp;12        PHSSM1/KOSPEN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S35"/>
  <sheetViews>
    <sheetView view="pageLayout" zoomScale="70" zoomScaleSheetLayoutView="90" zoomScalePageLayoutView="70" workbookViewId="0">
      <selection activeCell="B9" sqref="B9"/>
    </sheetView>
  </sheetViews>
  <sheetFormatPr defaultColWidth="9.140625" defaultRowHeight="15"/>
  <cols>
    <col min="1" max="1" width="16.85546875" style="2" customWidth="1"/>
    <col min="2" max="13" width="6.28515625" style="2" customWidth="1"/>
    <col min="14" max="18" width="14.7109375" style="2" customWidth="1"/>
    <col min="19" max="19" width="16.85546875" style="2" customWidth="1"/>
    <col min="20" max="16384" width="9.140625" style="2"/>
  </cols>
  <sheetData>
    <row r="1" spans="1:19" s="3" customFormat="1" ht="18.75">
      <c r="A1" s="10" t="s">
        <v>32</v>
      </c>
      <c r="B1" s="10"/>
      <c r="C1" s="5"/>
      <c r="D1" s="8"/>
      <c r="E1" s="5"/>
      <c r="F1" s="5"/>
      <c r="G1" s="11"/>
      <c r="H1" s="11"/>
      <c r="I1" s="11"/>
    </row>
    <row r="2" spans="1:19" s="3" customFormat="1" ht="18.75">
      <c r="B2" s="10"/>
      <c r="C2" s="10"/>
      <c r="D2" s="5"/>
      <c r="E2" s="8"/>
      <c r="F2" s="5"/>
      <c r="G2" s="5"/>
      <c r="H2" s="5"/>
      <c r="I2" s="5"/>
      <c r="J2" s="5"/>
    </row>
    <row r="3" spans="1:19" ht="18.75" customHeight="1">
      <c r="A3" s="10" t="s">
        <v>34</v>
      </c>
      <c r="B3" s="9"/>
      <c r="C3" s="9"/>
    </row>
    <row r="4" spans="1:19" ht="18.75" customHeight="1">
      <c r="A4" s="10" t="s">
        <v>35</v>
      </c>
      <c r="B4" s="9"/>
      <c r="C4" s="9"/>
    </row>
    <row r="5" spans="1:19" ht="18.75" customHeight="1">
      <c r="A5" s="9"/>
      <c r="B5" s="9"/>
      <c r="C5" s="9"/>
      <c r="D5" s="9"/>
      <c r="E5" s="9"/>
    </row>
    <row r="6" spans="1:19" ht="29.25" customHeight="1">
      <c r="A6" s="94" t="s">
        <v>15</v>
      </c>
      <c r="B6" s="94" t="s">
        <v>7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 t="s">
        <v>99</v>
      </c>
      <c r="O6" s="94"/>
      <c r="P6" s="94"/>
      <c r="Q6" s="94" t="s">
        <v>100</v>
      </c>
      <c r="R6" s="94"/>
      <c r="S6" s="94"/>
    </row>
    <row r="7" spans="1:19" ht="30" customHeight="1">
      <c r="A7" s="94"/>
      <c r="B7" s="94" t="s">
        <v>96</v>
      </c>
      <c r="C7" s="94"/>
      <c r="D7" s="94"/>
      <c r="E7" s="94"/>
      <c r="F7" s="94" t="s">
        <v>97</v>
      </c>
      <c r="G7" s="94"/>
      <c r="H7" s="94"/>
      <c r="I7" s="94"/>
      <c r="J7" s="94" t="s">
        <v>98</v>
      </c>
      <c r="K7" s="94"/>
      <c r="L7" s="94"/>
      <c r="M7" s="94"/>
      <c r="N7" s="94" t="s">
        <v>101</v>
      </c>
      <c r="O7" s="94" t="s">
        <v>102</v>
      </c>
      <c r="P7" s="94" t="s">
        <v>103</v>
      </c>
      <c r="Q7" s="94" t="s">
        <v>17</v>
      </c>
      <c r="R7" s="94" t="s">
        <v>19</v>
      </c>
      <c r="S7" s="94" t="s">
        <v>18</v>
      </c>
    </row>
    <row r="8" spans="1:19" ht="37.5" customHeight="1">
      <c r="A8" s="94"/>
      <c r="B8" s="31" t="s">
        <v>8</v>
      </c>
      <c r="C8" s="31" t="s">
        <v>9</v>
      </c>
      <c r="D8" s="31" t="s">
        <v>10</v>
      </c>
      <c r="E8" s="31" t="s">
        <v>11</v>
      </c>
      <c r="F8" s="31" t="s">
        <v>8</v>
      </c>
      <c r="G8" s="31" t="s">
        <v>9</v>
      </c>
      <c r="H8" s="31" t="s">
        <v>10</v>
      </c>
      <c r="I8" s="31" t="s">
        <v>11</v>
      </c>
      <c r="J8" s="31" t="s">
        <v>8</v>
      </c>
      <c r="K8" s="31" t="s">
        <v>9</v>
      </c>
      <c r="L8" s="31" t="s">
        <v>10</v>
      </c>
      <c r="M8" s="31" t="s">
        <v>11</v>
      </c>
      <c r="N8" s="94"/>
      <c r="O8" s="94"/>
      <c r="P8" s="94"/>
      <c r="Q8" s="94"/>
      <c r="R8" s="94"/>
      <c r="S8" s="94"/>
    </row>
    <row r="9" spans="1:19" s="9" customFormat="1" ht="14.25">
      <c r="A9" s="15"/>
      <c r="B9" s="15"/>
      <c r="C9" s="15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2" spans="1:19" ht="19.5" customHeight="1">
      <c r="A12" s="2" t="s">
        <v>33</v>
      </c>
      <c r="B12"/>
      <c r="C12"/>
      <c r="D12"/>
      <c r="E12"/>
      <c r="F12"/>
      <c r="G12"/>
      <c r="H12"/>
      <c r="I12"/>
      <c r="J12"/>
      <c r="K12"/>
      <c r="M12" s="52" t="s">
        <v>118</v>
      </c>
      <c r="N12" s="54" t="s">
        <v>117</v>
      </c>
      <c r="O12" s="55"/>
    </row>
    <row r="13" spans="1:19" ht="19.5" customHeight="1">
      <c r="B13"/>
      <c r="C13"/>
      <c r="D13"/>
      <c r="E13"/>
      <c r="F13"/>
      <c r="G13"/>
      <c r="H13"/>
      <c r="I13"/>
      <c r="J13"/>
      <c r="K13"/>
      <c r="M13" s="52" t="s">
        <v>124</v>
      </c>
      <c r="N13" s="54" t="s">
        <v>119</v>
      </c>
      <c r="O13" s="55"/>
    </row>
    <row r="14" spans="1:19" ht="19.5" customHeight="1">
      <c r="A14" t="s">
        <v>23</v>
      </c>
      <c r="C14"/>
      <c r="D14"/>
      <c r="E14" t="s">
        <v>27</v>
      </c>
      <c r="F14"/>
      <c r="G14"/>
      <c r="H14"/>
      <c r="I14"/>
      <c r="J14"/>
      <c r="K14"/>
      <c r="M14" s="52" t="s">
        <v>121</v>
      </c>
      <c r="N14" s="54" t="s">
        <v>120</v>
      </c>
      <c r="O14" s="55"/>
    </row>
    <row r="15" spans="1:19" ht="19.5" customHeight="1">
      <c r="A15"/>
      <c r="C15"/>
      <c r="D15"/>
      <c r="E15"/>
      <c r="F15"/>
      <c r="G15"/>
      <c r="H15"/>
      <c r="I15"/>
      <c r="J15"/>
      <c r="K15"/>
      <c r="M15" s="53" t="s">
        <v>123</v>
      </c>
      <c r="N15" s="108" t="s">
        <v>122</v>
      </c>
      <c r="O15" s="109"/>
    </row>
    <row r="16" spans="1:19" ht="19.5" customHeight="1">
      <c r="A16" t="s">
        <v>24</v>
      </c>
      <c r="C16"/>
      <c r="D16"/>
      <c r="E16" t="s">
        <v>24</v>
      </c>
      <c r="F16"/>
      <c r="G16"/>
      <c r="H16"/>
      <c r="I16"/>
      <c r="J16"/>
      <c r="K16"/>
    </row>
    <row r="17" spans="1:19" ht="19.5" customHeight="1">
      <c r="A17" t="s">
        <v>25</v>
      </c>
      <c r="C17"/>
      <c r="D17"/>
      <c r="E17" t="s">
        <v>25</v>
      </c>
      <c r="F17"/>
      <c r="G17"/>
      <c r="H17"/>
      <c r="I17"/>
      <c r="J17"/>
      <c r="K17"/>
    </row>
    <row r="18" spans="1:19" ht="19.5" customHeight="1">
      <c r="A18"/>
      <c r="C18"/>
      <c r="D18"/>
      <c r="E18"/>
      <c r="F18"/>
      <c r="G18"/>
      <c r="H18"/>
      <c r="I18"/>
      <c r="J18"/>
      <c r="K18"/>
    </row>
    <row r="19" spans="1:19" ht="19.5" customHeight="1">
      <c r="A19" t="s">
        <v>26</v>
      </c>
      <c r="C19"/>
      <c r="D19"/>
      <c r="E19" t="s">
        <v>26</v>
      </c>
      <c r="F19"/>
      <c r="G19"/>
      <c r="H19"/>
      <c r="I19"/>
      <c r="J19"/>
      <c r="K19"/>
    </row>
    <row r="20" spans="1:19" ht="19.5" customHeight="1">
      <c r="A20" s="21"/>
    </row>
    <row r="21" spans="1:19" customFormat="1" ht="18" customHeight="1">
      <c r="A21" s="93" t="s">
        <v>48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N21" s="2"/>
      <c r="O21" s="2"/>
      <c r="P21" s="2"/>
      <c r="Q21" s="2"/>
      <c r="R21" s="2"/>
      <c r="S21" s="2"/>
    </row>
    <row r="22" spans="1:19" customFormat="1" ht="17.25" customHeight="1">
      <c r="A22" s="93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N22" s="2"/>
      <c r="O22" s="2"/>
      <c r="P22" s="2"/>
      <c r="Q22" s="2"/>
      <c r="R22" s="2"/>
      <c r="S22" s="2"/>
    </row>
    <row r="23" spans="1:19" customFormat="1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N23" s="2"/>
      <c r="O23" s="2"/>
      <c r="P23" s="2"/>
      <c r="Q23" s="2"/>
      <c r="R23" s="2"/>
      <c r="S23" s="2"/>
    </row>
    <row r="24" spans="1:19" customForma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N24" s="46" t="s">
        <v>104</v>
      </c>
      <c r="O24" s="110" t="s">
        <v>105</v>
      </c>
      <c r="P24" s="110"/>
      <c r="Q24" s="110"/>
      <c r="R24" s="110"/>
      <c r="S24" s="110"/>
    </row>
    <row r="25" spans="1:19" customFormat="1" ht="1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N25" s="47" t="s">
        <v>106</v>
      </c>
      <c r="O25" s="116" t="s">
        <v>107</v>
      </c>
      <c r="P25" s="116"/>
      <c r="Q25" s="116"/>
      <c r="R25" s="116"/>
      <c r="S25" s="116"/>
    </row>
    <row r="26" spans="1:19" customFormat="1" ht="1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N26" s="48" t="s">
        <v>108</v>
      </c>
      <c r="O26" s="116" t="s">
        <v>109</v>
      </c>
      <c r="P26" s="116"/>
      <c r="Q26" s="116"/>
      <c r="R26" s="116"/>
      <c r="S26" s="116"/>
    </row>
    <row r="27" spans="1:19" customFormat="1" ht="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N27" s="50" t="s">
        <v>85</v>
      </c>
      <c r="O27" s="116" t="s">
        <v>110</v>
      </c>
      <c r="P27" s="116"/>
      <c r="Q27" s="116"/>
      <c r="R27" s="116"/>
      <c r="S27" s="116"/>
    </row>
    <row r="28" spans="1:19" customForma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N28" s="113"/>
      <c r="O28" s="113"/>
      <c r="P28" s="45"/>
      <c r="Q28" s="45"/>
      <c r="R28" s="45"/>
      <c r="S28" s="45"/>
    </row>
    <row r="29" spans="1:19">
      <c r="N29" s="112" t="s">
        <v>111</v>
      </c>
      <c r="O29" s="112"/>
      <c r="P29" s="112"/>
      <c r="Q29" s="112"/>
      <c r="R29" s="112"/>
      <c r="S29" s="112"/>
    </row>
    <row r="30" spans="1:19" s="30" customFormat="1" ht="16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N30" s="51" t="s">
        <v>104</v>
      </c>
      <c r="O30" s="111" t="s">
        <v>105</v>
      </c>
      <c r="P30" s="111"/>
      <c r="Q30" s="111"/>
      <c r="R30" s="111"/>
      <c r="S30" s="111"/>
    </row>
    <row r="31" spans="1:19">
      <c r="N31" s="49" t="s">
        <v>106</v>
      </c>
      <c r="O31" s="116" t="s">
        <v>112</v>
      </c>
      <c r="P31" s="116"/>
      <c r="Q31" s="116"/>
      <c r="R31" s="116"/>
      <c r="S31" s="116"/>
    </row>
    <row r="32" spans="1:19">
      <c r="N32" s="114" t="s">
        <v>108</v>
      </c>
      <c r="O32" s="116" t="s">
        <v>113</v>
      </c>
      <c r="P32" s="116"/>
      <c r="Q32" s="116"/>
      <c r="R32" s="116"/>
      <c r="S32" s="116"/>
    </row>
    <row r="33" spans="14:19">
      <c r="N33" s="115"/>
      <c r="O33" s="116" t="s">
        <v>114</v>
      </c>
      <c r="P33" s="116"/>
      <c r="Q33" s="116"/>
      <c r="R33" s="116"/>
      <c r="S33" s="116"/>
    </row>
    <row r="34" spans="14:19">
      <c r="N34" s="114" t="s">
        <v>85</v>
      </c>
      <c r="O34" s="116" t="s">
        <v>115</v>
      </c>
      <c r="P34" s="116"/>
      <c r="Q34" s="116"/>
      <c r="R34" s="116"/>
      <c r="S34" s="116"/>
    </row>
    <row r="35" spans="14:19">
      <c r="N35" s="115"/>
      <c r="O35" s="116" t="s">
        <v>116</v>
      </c>
      <c r="P35" s="116"/>
      <c r="Q35" s="116"/>
      <c r="R35" s="116"/>
      <c r="S35" s="116"/>
    </row>
  </sheetData>
  <mergeCells count="29">
    <mergeCell ref="A6:A8"/>
    <mergeCell ref="B6:M6"/>
    <mergeCell ref="B7:E7"/>
    <mergeCell ref="F7:I7"/>
    <mergeCell ref="J7:M7"/>
    <mergeCell ref="N6:P6"/>
    <mergeCell ref="Q6:S6"/>
    <mergeCell ref="N7:N8"/>
    <mergeCell ref="O7:O8"/>
    <mergeCell ref="P7:P8"/>
    <mergeCell ref="Q7:Q8"/>
    <mergeCell ref="R7:R8"/>
    <mergeCell ref="S7:S8"/>
    <mergeCell ref="N32:N33"/>
    <mergeCell ref="N34:N35"/>
    <mergeCell ref="O25:S25"/>
    <mergeCell ref="O26:S26"/>
    <mergeCell ref="O27:S27"/>
    <mergeCell ref="O31:S31"/>
    <mergeCell ref="O33:S33"/>
    <mergeCell ref="O34:S34"/>
    <mergeCell ref="O32:S32"/>
    <mergeCell ref="O35:S35"/>
    <mergeCell ref="N15:O15"/>
    <mergeCell ref="O24:S24"/>
    <mergeCell ref="O30:S30"/>
    <mergeCell ref="N29:S29"/>
    <mergeCell ref="A21:L22"/>
    <mergeCell ref="N28:O28"/>
  </mergeCells>
  <pageMargins left="0.25" right="0.25" top="0.54166666666666663" bottom="0.26041666666666669" header="0.3" footer="0.3"/>
  <pageSetup paperSize="9" scale="75" orientation="landscape" verticalDpi="200" r:id="rId1"/>
  <headerFooter>
    <oddHeader>&amp;R&amp;"Arial,Bold"&amp;12&amp;K000000Setting /K Plus/2018/06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33"/>
  <sheetViews>
    <sheetView view="pageLayout" workbookViewId="0">
      <selection activeCell="A22" sqref="A22"/>
    </sheetView>
  </sheetViews>
  <sheetFormatPr defaultRowHeight="15"/>
  <cols>
    <col min="1" max="1" width="51.140625" customWidth="1"/>
    <col min="2" max="2" width="12" customWidth="1"/>
    <col min="4" max="4" width="14.7109375" customWidth="1"/>
    <col min="5" max="5" width="20.42578125" customWidth="1"/>
    <col min="6" max="8" width="10.28515625" customWidth="1"/>
  </cols>
  <sheetData>
    <row r="1" spans="1:11" s="3" customFormat="1" ht="18.75">
      <c r="A1" s="10" t="s">
        <v>31</v>
      </c>
      <c r="B1" s="10"/>
      <c r="C1" s="10"/>
      <c r="D1" s="10"/>
      <c r="E1" s="10"/>
      <c r="F1" s="5"/>
      <c r="G1" s="11"/>
      <c r="H1" s="11"/>
      <c r="I1" s="11"/>
      <c r="J1" s="5"/>
    </row>
    <row r="2" spans="1:11" s="3" customFormat="1" ht="18.75">
      <c r="B2" s="10"/>
      <c r="C2" s="10"/>
      <c r="D2" s="10"/>
      <c r="E2" s="10"/>
      <c r="F2" s="10"/>
      <c r="G2" s="5"/>
      <c r="H2" s="5"/>
      <c r="I2" s="5"/>
      <c r="J2" s="5"/>
      <c r="K2" s="5"/>
    </row>
    <row r="3" spans="1:11" s="2" customFormat="1" ht="18.75" customHeight="1">
      <c r="A3" s="10" t="s">
        <v>34</v>
      </c>
      <c r="B3" s="9"/>
      <c r="C3" s="9"/>
    </row>
    <row r="4" spans="1:11" s="2" customFormat="1" ht="18.75" customHeight="1">
      <c r="A4" s="10" t="s">
        <v>35</v>
      </c>
      <c r="B4" s="9"/>
      <c r="C4" s="9"/>
    </row>
    <row r="5" spans="1:11" s="2" customFormat="1" ht="18.75" customHeight="1">
      <c r="A5" s="9"/>
      <c r="B5" s="10"/>
      <c r="C5" s="9"/>
      <c r="D5" s="9"/>
      <c r="E5" s="9"/>
      <c r="F5" s="9"/>
      <c r="G5" s="9"/>
    </row>
    <row r="6" spans="1:11" s="23" customFormat="1" ht="69.75" customHeight="1">
      <c r="A6" s="32" t="s">
        <v>125</v>
      </c>
    </row>
    <row r="7" spans="1:11" ht="15.75">
      <c r="A7" s="56"/>
    </row>
    <row r="10" spans="1:11">
      <c r="A10" s="2" t="s">
        <v>33</v>
      </c>
    </row>
    <row r="11" spans="1:11">
      <c r="A11" s="2"/>
    </row>
    <row r="12" spans="1:11">
      <c r="A12" t="s">
        <v>23</v>
      </c>
      <c r="B12" t="s">
        <v>27</v>
      </c>
    </row>
    <row r="14" spans="1:11">
      <c r="A14" t="s">
        <v>24</v>
      </c>
      <c r="B14" t="s">
        <v>24</v>
      </c>
    </row>
    <row r="15" spans="1:11">
      <c r="A15" t="s">
        <v>25</v>
      </c>
      <c r="B15" t="s">
        <v>25</v>
      </c>
    </row>
    <row r="17" spans="1:10">
      <c r="A17" t="s">
        <v>26</v>
      </c>
      <c r="B17" t="s">
        <v>26</v>
      </c>
    </row>
    <row r="18" spans="1:10" s="2" customFormat="1">
      <c r="A18" s="21"/>
    </row>
    <row r="19" spans="1:10" s="30" customFormat="1" ht="30.75" customHeight="1">
      <c r="A19" s="93" t="s">
        <v>48</v>
      </c>
      <c r="B19" s="93"/>
      <c r="C19" s="93"/>
      <c r="D19" s="93"/>
      <c r="E19" s="93"/>
      <c r="F19" s="27"/>
      <c r="G19" s="27"/>
      <c r="H19" s="27"/>
      <c r="I19" s="27"/>
      <c r="J19" s="27"/>
    </row>
    <row r="20" spans="1:10" s="30" customFormat="1" ht="20.25" customHeight="1">
      <c r="A20" s="63"/>
      <c r="B20" s="63"/>
      <c r="C20" s="63"/>
      <c r="D20" s="63"/>
      <c r="E20" s="63"/>
      <c r="F20" s="27"/>
      <c r="G20" s="27"/>
      <c r="H20" s="27"/>
      <c r="I20" s="27"/>
      <c r="J20" s="27"/>
    </row>
    <row r="21" spans="1:10" s="2" customFormat="1" ht="16.5" customHeight="1"/>
    <row r="22" spans="1:10" ht="26.25" customHeight="1">
      <c r="A22" s="68"/>
    </row>
    <row r="23" spans="1:10" ht="23.25" customHeight="1">
      <c r="A23" s="87"/>
      <c r="B23" s="58"/>
      <c r="C23" s="58"/>
      <c r="D23" s="58"/>
      <c r="E23" s="58"/>
      <c r="F23" s="58"/>
    </row>
    <row r="24" spans="1:10">
      <c r="A24" s="22"/>
      <c r="B24" s="58"/>
      <c r="C24" s="58"/>
      <c r="D24" s="58"/>
      <c r="E24" s="58"/>
      <c r="F24" s="58"/>
    </row>
    <row r="25" spans="1:10">
      <c r="A25" s="117"/>
      <c r="B25" s="117"/>
      <c r="C25" s="117"/>
      <c r="D25" s="117"/>
      <c r="E25" s="117"/>
      <c r="F25" s="117"/>
    </row>
    <row r="26" spans="1:10">
      <c r="A26" s="22"/>
      <c r="B26" s="58"/>
      <c r="C26" s="58"/>
      <c r="D26" s="58"/>
      <c r="E26" s="58"/>
      <c r="F26" s="58"/>
    </row>
    <row r="27" spans="1:10">
      <c r="A27" s="22"/>
      <c r="B27" s="58"/>
      <c r="C27" s="58"/>
      <c r="D27" s="58"/>
      <c r="E27" s="58"/>
      <c r="F27" s="58"/>
    </row>
    <row r="28" spans="1:10" ht="24" customHeight="1">
      <c r="A28" s="87"/>
      <c r="B28" s="58"/>
      <c r="C28" s="58"/>
      <c r="D28" s="58"/>
      <c r="E28" s="58"/>
      <c r="F28" s="58"/>
    </row>
    <row r="29" spans="1:10">
      <c r="A29" s="22"/>
      <c r="B29" s="58"/>
      <c r="C29" s="58"/>
      <c r="D29" s="58"/>
      <c r="E29" s="58"/>
      <c r="F29" s="58"/>
    </row>
    <row r="30" spans="1:10">
      <c r="A30" s="117"/>
      <c r="B30" s="117"/>
      <c r="C30" s="117"/>
      <c r="D30" s="117"/>
      <c r="E30" s="117"/>
      <c r="F30" s="117"/>
    </row>
    <row r="31" spans="1:10">
      <c r="A31" s="58"/>
      <c r="B31" s="58"/>
      <c r="C31" s="58"/>
      <c r="D31" s="58"/>
      <c r="E31" s="58"/>
      <c r="F31" s="58"/>
    </row>
    <row r="32" spans="1:10">
      <c r="A32" s="58"/>
      <c r="B32" s="58"/>
      <c r="C32" s="58"/>
      <c r="D32" s="58"/>
      <c r="E32" s="58"/>
      <c r="F32" s="58"/>
    </row>
    <row r="33" spans="1:6">
      <c r="A33" s="58"/>
      <c r="B33" s="58"/>
      <c r="C33" s="58"/>
      <c r="D33" s="58"/>
      <c r="E33" s="58"/>
      <c r="F33" s="58"/>
    </row>
  </sheetData>
  <mergeCells count="3">
    <mergeCell ref="A19:E19"/>
    <mergeCell ref="A25:F25"/>
    <mergeCell ref="A30:F30"/>
  </mergeCells>
  <pageMargins left="0.25" right="0.25" top="0.75" bottom="0.75" header="0.3" footer="0.3"/>
  <pageSetup paperSize="9" orientation="landscape" verticalDpi="200" r:id="rId1"/>
  <headerFooter>
    <oddHeader>&amp;R&amp;"Arial,Bold"&amp;12&amp;K000000Setting /K Plus/2018/07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21"/>
  <sheetViews>
    <sheetView view="pageLayout" workbookViewId="0">
      <selection activeCell="C11" sqref="C11"/>
    </sheetView>
  </sheetViews>
  <sheetFormatPr defaultRowHeight="15"/>
  <cols>
    <col min="1" max="3" width="14.28515625" customWidth="1"/>
    <col min="4" max="6" width="15.5703125" customWidth="1"/>
    <col min="7" max="7" width="12.42578125" customWidth="1"/>
    <col min="13" max="13" width="12.85546875" customWidth="1"/>
  </cols>
  <sheetData>
    <row r="1" spans="1:11" s="3" customFormat="1" ht="18.75">
      <c r="A1" s="10" t="s">
        <v>30</v>
      </c>
      <c r="B1" s="10"/>
      <c r="C1" s="10"/>
      <c r="D1" s="5"/>
      <c r="E1" s="8"/>
      <c r="F1" s="5"/>
      <c r="G1" s="11"/>
      <c r="H1" s="11"/>
      <c r="I1" s="11"/>
      <c r="J1" s="11"/>
      <c r="K1" s="5"/>
    </row>
    <row r="2" spans="1:11" s="3" customFormat="1" ht="18.75">
      <c r="A2" s="10"/>
      <c r="B2" s="10"/>
      <c r="C2" s="10"/>
      <c r="D2" s="5"/>
      <c r="E2" s="8"/>
      <c r="F2" s="5"/>
      <c r="G2" s="5"/>
      <c r="H2" s="5"/>
      <c r="I2" s="5"/>
      <c r="J2" s="5"/>
      <c r="K2" s="5"/>
    </row>
    <row r="3" spans="1:11" s="2" customFormat="1" ht="18.75" customHeight="1">
      <c r="A3" s="10" t="s">
        <v>34</v>
      </c>
      <c r="B3" s="14"/>
      <c r="C3" s="9"/>
      <c r="D3" s="9"/>
    </row>
    <row r="4" spans="1:11" s="2" customFormat="1" ht="18.75" customHeight="1">
      <c r="A4" s="10" t="s">
        <v>35</v>
      </c>
      <c r="C4" s="9"/>
      <c r="D4" s="9"/>
    </row>
    <row r="5" spans="1:11" s="2" customFormat="1" ht="18.75" customHeight="1">
      <c r="A5" s="10"/>
      <c r="B5" s="9"/>
      <c r="C5" s="9"/>
      <c r="D5" s="9"/>
      <c r="E5" s="9"/>
    </row>
    <row r="6" spans="1:11" s="2" customFormat="1" ht="18.75" customHeight="1">
      <c r="A6" s="94" t="s">
        <v>16</v>
      </c>
      <c r="B6" s="94"/>
      <c r="C6" s="94"/>
      <c r="D6" s="94" t="s">
        <v>93</v>
      </c>
      <c r="E6" s="94"/>
      <c r="F6" s="94"/>
    </row>
    <row r="7" spans="1:11" s="2" customFormat="1" ht="28.5" customHeight="1">
      <c r="A7" s="94" t="s">
        <v>126</v>
      </c>
      <c r="B7" s="94"/>
      <c r="C7" s="94"/>
      <c r="D7" s="94" t="s">
        <v>17</v>
      </c>
      <c r="E7" s="94" t="s">
        <v>127</v>
      </c>
      <c r="F7" s="94" t="s">
        <v>18</v>
      </c>
    </row>
    <row r="8" spans="1:11" s="2" customFormat="1" ht="18.75" customHeight="1">
      <c r="A8" s="31" t="s">
        <v>128</v>
      </c>
      <c r="B8" s="31" t="s">
        <v>94</v>
      </c>
      <c r="C8" s="31" t="s">
        <v>95</v>
      </c>
      <c r="D8" s="94"/>
      <c r="E8" s="94"/>
      <c r="F8" s="94"/>
    </row>
    <row r="9" spans="1:11">
      <c r="A9" s="24"/>
      <c r="B9" s="24"/>
      <c r="C9" s="24"/>
      <c r="D9" s="24"/>
      <c r="E9" s="24"/>
      <c r="F9" s="24"/>
    </row>
    <row r="10" spans="1:11">
      <c r="A10" s="58"/>
      <c r="B10" s="58"/>
      <c r="C10" s="58"/>
      <c r="D10" s="58"/>
      <c r="E10" s="58"/>
      <c r="F10" s="58"/>
    </row>
    <row r="11" spans="1:11">
      <c r="A11" s="2" t="s">
        <v>33</v>
      </c>
    </row>
    <row r="12" spans="1:11">
      <c r="A12" s="2"/>
    </row>
    <row r="13" spans="1:11">
      <c r="A13" t="s">
        <v>23</v>
      </c>
      <c r="D13" t="s">
        <v>27</v>
      </c>
    </row>
    <row r="15" spans="1:11">
      <c r="A15" t="s">
        <v>24</v>
      </c>
      <c r="D15" t="s">
        <v>24</v>
      </c>
    </row>
    <row r="16" spans="1:11">
      <c r="A16" t="s">
        <v>25</v>
      </c>
      <c r="D16" t="s">
        <v>25</v>
      </c>
    </row>
    <row r="18" spans="1:10">
      <c r="A18" t="s">
        <v>26</v>
      </c>
      <c r="D18" t="s">
        <v>26</v>
      </c>
    </row>
    <row r="19" spans="1:10" s="2" customFormat="1">
      <c r="A19" s="21"/>
    </row>
    <row r="20" spans="1:10" s="30" customFormat="1" ht="30.75" customHeight="1">
      <c r="A20" s="93" t="s">
        <v>48</v>
      </c>
      <c r="B20" s="93"/>
      <c r="C20" s="93"/>
      <c r="D20" s="93"/>
      <c r="E20" s="93"/>
      <c r="F20" s="93"/>
      <c r="G20" s="93"/>
      <c r="H20" s="27"/>
      <c r="I20" s="27"/>
      <c r="J20" s="27"/>
    </row>
    <row r="21" spans="1:10" s="2" customFormat="1">
      <c r="A21"/>
      <c r="B21"/>
      <c r="C21"/>
      <c r="D21"/>
      <c r="E21"/>
      <c r="F21"/>
    </row>
  </sheetData>
  <mergeCells count="7">
    <mergeCell ref="A20:G20"/>
    <mergeCell ref="A6:C6"/>
    <mergeCell ref="D6:F6"/>
    <mergeCell ref="A7:C7"/>
    <mergeCell ref="D7:D8"/>
    <mergeCell ref="E7:E8"/>
    <mergeCell ref="F7:F8"/>
  </mergeCells>
  <pageMargins left="0.25" right="0.25" top="0.75" bottom="0.75" header="0.3" footer="0.3"/>
  <pageSetup paperSize="9" orientation="landscape" verticalDpi="200" r:id="rId1"/>
  <headerFooter>
    <oddHeader>&amp;R&amp;"Arial,Bold"&amp;12&amp;K000000Setting /K Plus/2018/08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view="pageLayout" workbookViewId="0">
      <selection activeCell="A9" sqref="A9"/>
    </sheetView>
  </sheetViews>
  <sheetFormatPr defaultRowHeight="15"/>
  <cols>
    <col min="1" max="3" width="17.140625" customWidth="1"/>
    <col min="4" max="9" width="12.140625" customWidth="1"/>
  </cols>
  <sheetData>
    <row r="1" spans="1:9" s="2" customFormat="1" ht="18">
      <c r="A1" s="10" t="s">
        <v>22</v>
      </c>
      <c r="B1" s="10"/>
      <c r="C1" s="10"/>
      <c r="D1" s="10"/>
      <c r="E1" s="10"/>
      <c r="F1" s="10"/>
      <c r="G1" s="9"/>
    </row>
    <row r="2" spans="1:9" s="2" customFormat="1">
      <c r="A2" s="9"/>
      <c r="B2" s="9"/>
      <c r="C2" s="9"/>
      <c r="D2" s="9"/>
      <c r="E2" s="9"/>
      <c r="F2" s="9"/>
      <c r="G2" s="9"/>
    </row>
    <row r="3" spans="1:9" s="2" customFormat="1" ht="18.75" customHeight="1">
      <c r="A3" s="10" t="s">
        <v>34</v>
      </c>
      <c r="B3" s="28"/>
      <c r="C3" s="9"/>
      <c r="D3" s="9"/>
      <c r="E3" s="9"/>
      <c r="F3" s="9"/>
      <c r="G3" s="9"/>
    </row>
    <row r="4" spans="1:9" s="2" customFormat="1" ht="18.75" customHeight="1">
      <c r="A4" s="10" t="s">
        <v>35</v>
      </c>
      <c r="B4" s="9"/>
      <c r="C4" s="9"/>
      <c r="D4" s="9"/>
      <c r="E4" s="9"/>
      <c r="F4" s="9"/>
      <c r="G4" s="9"/>
    </row>
    <row r="5" spans="1:9" s="2" customFormat="1">
      <c r="A5" s="18"/>
      <c r="B5" s="28"/>
      <c r="C5" s="9"/>
      <c r="D5" s="9"/>
      <c r="E5" s="9"/>
      <c r="F5" s="9"/>
      <c r="G5" s="9"/>
      <c r="H5" s="9"/>
    </row>
    <row r="6" spans="1:9" s="16" customFormat="1" ht="94.5" customHeight="1">
      <c r="A6" s="31" t="s">
        <v>36</v>
      </c>
      <c r="B6" s="31" t="s">
        <v>37</v>
      </c>
      <c r="C6" s="31" t="s">
        <v>38</v>
      </c>
      <c r="D6" s="94" t="s">
        <v>39</v>
      </c>
      <c r="E6" s="94"/>
      <c r="F6" s="94" t="s">
        <v>40</v>
      </c>
      <c r="G6" s="94"/>
      <c r="H6" s="94" t="s">
        <v>41</v>
      </c>
      <c r="I6" s="94"/>
    </row>
    <row r="7" spans="1:9" s="2" customFormat="1">
      <c r="A7" s="95">
        <v>1</v>
      </c>
      <c r="B7" s="95">
        <v>2</v>
      </c>
      <c r="C7" s="95">
        <v>3</v>
      </c>
      <c r="D7" s="95">
        <v>4</v>
      </c>
      <c r="E7" s="95"/>
      <c r="F7" s="95">
        <v>5</v>
      </c>
      <c r="G7" s="95"/>
      <c r="H7" s="95">
        <v>6</v>
      </c>
      <c r="I7" s="95"/>
    </row>
    <row r="8" spans="1:9" s="2" customFormat="1" ht="31.5">
      <c r="A8" s="95"/>
      <c r="B8" s="95"/>
      <c r="C8" s="95"/>
      <c r="D8" s="37" t="s">
        <v>42</v>
      </c>
      <c r="E8" s="37" t="s">
        <v>43</v>
      </c>
      <c r="F8" s="37" t="s">
        <v>42</v>
      </c>
      <c r="G8" s="37" t="s">
        <v>43</v>
      </c>
      <c r="H8" s="37" t="s">
        <v>42</v>
      </c>
      <c r="I8" s="37" t="s">
        <v>43</v>
      </c>
    </row>
    <row r="9" spans="1:9" s="2" customFormat="1">
      <c r="A9" s="19"/>
      <c r="B9" s="13"/>
      <c r="C9" s="13"/>
      <c r="D9" s="13"/>
      <c r="E9" s="13"/>
      <c r="F9" s="13"/>
      <c r="G9" s="13"/>
      <c r="H9" s="13"/>
      <c r="I9" s="13"/>
    </row>
    <row r="10" spans="1:9" s="2" customFormat="1">
      <c r="A10" s="18"/>
      <c r="B10" s="9"/>
      <c r="C10" s="9"/>
      <c r="D10" s="9"/>
      <c r="E10" s="9"/>
      <c r="F10" s="9"/>
      <c r="G10" s="9"/>
      <c r="H10" s="9"/>
      <c r="I10" s="9"/>
    </row>
    <row r="11" spans="1:9" s="2" customFormat="1">
      <c r="A11" s="18"/>
      <c r="B11" s="9"/>
      <c r="C11" s="9"/>
      <c r="D11" s="9"/>
      <c r="E11" s="9"/>
      <c r="F11" s="9"/>
      <c r="G11" s="9"/>
      <c r="H11" s="9"/>
      <c r="I11" s="9"/>
    </row>
    <row r="12" spans="1:9">
      <c r="A12" s="2" t="s">
        <v>33</v>
      </c>
    </row>
    <row r="13" spans="1:9">
      <c r="A13" s="2"/>
    </row>
    <row r="14" spans="1:9">
      <c r="A14" t="s">
        <v>23</v>
      </c>
      <c r="F14" t="s">
        <v>27</v>
      </c>
    </row>
    <row r="16" spans="1:9">
      <c r="A16" t="s">
        <v>24</v>
      </c>
      <c r="F16" t="s">
        <v>24</v>
      </c>
    </row>
    <row r="17" spans="1:10">
      <c r="A17" t="s">
        <v>25</v>
      </c>
      <c r="F17" t="s">
        <v>25</v>
      </c>
    </row>
    <row r="19" spans="1:10">
      <c r="A19" t="s">
        <v>26</v>
      </c>
      <c r="F19" t="s">
        <v>26</v>
      </c>
    </row>
    <row r="20" spans="1:10" s="2" customFormat="1">
      <c r="A20" s="21"/>
    </row>
    <row r="21" spans="1:10" s="30" customFormat="1" ht="30.75" customHeight="1">
      <c r="A21" s="93" t="s">
        <v>48</v>
      </c>
      <c r="B21" s="93"/>
      <c r="C21" s="93"/>
      <c r="D21" s="93"/>
      <c r="E21" s="93"/>
      <c r="F21" s="93"/>
      <c r="G21" s="93"/>
      <c r="H21" s="93"/>
      <c r="I21" s="93"/>
      <c r="J21" s="27"/>
    </row>
  </sheetData>
  <mergeCells count="10">
    <mergeCell ref="A21:I21"/>
    <mergeCell ref="D6:E6"/>
    <mergeCell ref="F6:G6"/>
    <mergeCell ref="H6:I6"/>
    <mergeCell ref="A7:A8"/>
    <mergeCell ref="B7:B8"/>
    <mergeCell ref="C7:C8"/>
    <mergeCell ref="D7:E7"/>
    <mergeCell ref="F7:G7"/>
    <mergeCell ref="H7:I7"/>
  </mergeCells>
  <pageMargins left="0.25" right="0.25" top="0.63541666666666663" bottom="0.39583333333333331" header="0.3" footer="0.3"/>
  <pageSetup paperSize="9" orientation="landscape" verticalDpi="200" r:id="rId1"/>
  <headerFooter>
    <oddHeader>&amp;R&amp;"Arial,Bold"&amp;12        PHSSM2/KOSPEN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K20"/>
  <sheetViews>
    <sheetView view="pageLayout" workbookViewId="0">
      <selection activeCell="B3" sqref="B3"/>
    </sheetView>
  </sheetViews>
  <sheetFormatPr defaultRowHeight="15"/>
  <cols>
    <col min="1" max="1" width="33" customWidth="1"/>
    <col min="2" max="2" width="26.140625" customWidth="1"/>
    <col min="3" max="4" width="33" customWidth="1"/>
    <col min="7" max="9" width="28.5703125" customWidth="1"/>
  </cols>
  <sheetData>
    <row r="1" spans="1:9" s="2" customFormat="1" ht="18">
      <c r="A1" s="10" t="s">
        <v>44</v>
      </c>
      <c r="B1" s="10"/>
      <c r="C1" s="10"/>
      <c r="D1" s="10"/>
      <c r="E1" s="10"/>
      <c r="F1" s="10"/>
      <c r="G1" s="10"/>
      <c r="H1" s="9"/>
    </row>
    <row r="2" spans="1:9" s="2" customFormat="1">
      <c r="A2" s="9"/>
      <c r="B2" s="9"/>
      <c r="C2" s="9"/>
      <c r="D2" s="9"/>
      <c r="E2" s="9"/>
      <c r="F2" s="9"/>
      <c r="G2" s="9"/>
      <c r="H2" s="9"/>
    </row>
    <row r="3" spans="1:9" s="2" customFormat="1" ht="18.75" customHeight="1">
      <c r="A3" s="10" t="s">
        <v>34</v>
      </c>
      <c r="B3" s="10"/>
      <c r="C3" s="28"/>
      <c r="D3" s="9"/>
      <c r="E3" s="9"/>
      <c r="F3" s="9"/>
      <c r="G3" s="9"/>
      <c r="H3" s="9"/>
    </row>
    <row r="4" spans="1:9" s="2" customFormat="1" ht="18.75" customHeight="1">
      <c r="A4" s="10" t="s">
        <v>35</v>
      </c>
      <c r="B4" s="10"/>
      <c r="C4" s="9"/>
      <c r="D4" s="9"/>
      <c r="E4" s="9"/>
      <c r="F4" s="9"/>
      <c r="G4" s="9"/>
      <c r="H4" s="9"/>
    </row>
    <row r="5" spans="1:9" s="2" customFormat="1" ht="18.75" customHeight="1">
      <c r="A5" s="18"/>
      <c r="B5" s="18"/>
      <c r="C5" s="10"/>
      <c r="D5" s="28"/>
      <c r="E5" s="9"/>
      <c r="F5" s="9"/>
      <c r="G5" s="9"/>
      <c r="H5" s="9"/>
      <c r="I5" s="9"/>
    </row>
    <row r="6" spans="1:9" s="2" customFormat="1" ht="58.5" customHeight="1">
      <c r="A6" s="31" t="s">
        <v>45</v>
      </c>
      <c r="B6" s="88" t="s">
        <v>167</v>
      </c>
      <c r="C6" s="31" t="s">
        <v>46</v>
      </c>
      <c r="D6" s="31" t="s">
        <v>47</v>
      </c>
      <c r="E6" s="9"/>
      <c r="F6" s="9"/>
      <c r="G6" s="9"/>
      <c r="H6" s="9"/>
      <c r="I6" s="9"/>
    </row>
    <row r="7" spans="1:9" s="2" customFormat="1" ht="18.75" customHeight="1">
      <c r="A7" s="34"/>
      <c r="B7" s="34"/>
      <c r="C7" s="34"/>
      <c r="D7" s="34"/>
      <c r="E7" s="9"/>
      <c r="F7" s="9"/>
      <c r="G7" s="9"/>
      <c r="H7" s="9"/>
      <c r="I7" s="9"/>
    </row>
    <row r="8" spans="1:9" s="2" customFormat="1" ht="18.75" customHeight="1">
      <c r="A8" s="18"/>
      <c r="B8" s="18"/>
      <c r="C8" s="10"/>
      <c r="D8" s="28"/>
      <c r="E8" s="9"/>
      <c r="F8" s="9"/>
      <c r="G8" s="9"/>
      <c r="H8" s="9"/>
      <c r="I8" s="9"/>
    </row>
    <row r="9" spans="1:9" s="2" customFormat="1">
      <c r="A9" s="18"/>
      <c r="B9" s="18"/>
      <c r="C9" s="28"/>
      <c r="D9" s="9"/>
      <c r="E9" s="9"/>
      <c r="F9" s="9"/>
      <c r="G9" s="9"/>
      <c r="H9" s="9"/>
      <c r="I9" s="9"/>
    </row>
    <row r="10" spans="1:9" s="2" customFormat="1">
      <c r="A10" s="20"/>
      <c r="B10" s="20"/>
    </row>
    <row r="11" spans="1:9">
      <c r="A11" s="2" t="s">
        <v>33</v>
      </c>
      <c r="B11" s="2"/>
    </row>
    <row r="12" spans="1:9">
      <c r="A12" s="2"/>
      <c r="B12" s="2"/>
    </row>
    <row r="13" spans="1:9">
      <c r="A13" t="s">
        <v>23</v>
      </c>
      <c r="C13" t="s">
        <v>27</v>
      </c>
    </row>
    <row r="15" spans="1:9">
      <c r="A15" t="s">
        <v>24</v>
      </c>
      <c r="C15" t="s">
        <v>24</v>
      </c>
    </row>
    <row r="16" spans="1:9">
      <c r="A16" t="s">
        <v>25</v>
      </c>
      <c r="C16" t="s">
        <v>25</v>
      </c>
    </row>
    <row r="18" spans="1:11">
      <c r="A18" t="s">
        <v>26</v>
      </c>
      <c r="C18" t="s">
        <v>26</v>
      </c>
    </row>
    <row r="19" spans="1:11" s="2" customFormat="1">
      <c r="A19" s="21"/>
      <c r="B19" s="21"/>
    </row>
    <row r="20" spans="1:11" s="30" customFormat="1" ht="30.75" customHeight="1">
      <c r="A20" s="93" t="s">
        <v>48</v>
      </c>
      <c r="B20" s="93"/>
      <c r="C20" s="93"/>
      <c r="D20" s="93"/>
      <c r="E20" s="27"/>
      <c r="F20" s="27"/>
      <c r="G20" s="27"/>
      <c r="H20" s="27"/>
      <c r="I20" s="27"/>
      <c r="J20" s="27"/>
      <c r="K20" s="27"/>
    </row>
  </sheetData>
  <mergeCells count="1">
    <mergeCell ref="A20:D20"/>
  </mergeCells>
  <pageMargins left="0.25" right="0.25" top="0.63541666666666663" bottom="0.39583333333333331" header="0.3" footer="0.3"/>
  <pageSetup paperSize="9" orientation="landscape" verticalDpi="200" r:id="rId1"/>
  <headerFooter>
    <oddHeader>&amp;R&amp;"Arial,Bold"&amp;12 Setting /K Plus/2018/01/KS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18"/>
  <sheetViews>
    <sheetView view="pageLayout" workbookViewId="0">
      <selection activeCell="A7" sqref="A7"/>
    </sheetView>
  </sheetViews>
  <sheetFormatPr defaultRowHeight="15"/>
  <cols>
    <col min="1" max="5" width="28" customWidth="1"/>
    <col min="6" max="6" width="24" customWidth="1"/>
    <col min="7" max="7" width="21.85546875" customWidth="1"/>
  </cols>
  <sheetData>
    <row r="1" spans="1:6" s="2" customFormat="1" ht="18">
      <c r="A1" s="10" t="s">
        <v>133</v>
      </c>
      <c r="B1" s="10"/>
      <c r="C1" s="10"/>
      <c r="D1" s="10"/>
      <c r="E1" s="9"/>
    </row>
    <row r="2" spans="1:6" s="2" customFormat="1">
      <c r="A2" s="9"/>
      <c r="B2" s="9"/>
      <c r="C2" s="9"/>
      <c r="D2" s="9"/>
      <c r="E2" s="9"/>
      <c r="F2" s="9"/>
    </row>
    <row r="3" spans="1:6" s="2" customFormat="1" ht="18.75" customHeight="1">
      <c r="A3" s="10" t="s">
        <v>34</v>
      </c>
      <c r="B3" s="14"/>
      <c r="C3" s="9"/>
      <c r="D3" s="9"/>
      <c r="E3" s="9"/>
      <c r="F3" s="9"/>
    </row>
    <row r="4" spans="1:6" s="2" customFormat="1" ht="18.75" customHeight="1">
      <c r="A4" s="10" t="s">
        <v>35</v>
      </c>
      <c r="C4" s="9"/>
      <c r="D4" s="9"/>
      <c r="E4" s="9"/>
      <c r="F4" s="9"/>
    </row>
    <row r="5" spans="1:6" ht="15.75">
      <c r="A5" s="64"/>
      <c r="B5" s="64"/>
      <c r="C5" s="65"/>
      <c r="D5" s="65"/>
      <c r="E5" s="65"/>
    </row>
    <row r="6" spans="1:6" ht="123" customHeight="1">
      <c r="A6" s="62" t="s">
        <v>49</v>
      </c>
      <c r="B6" s="62" t="s">
        <v>50</v>
      </c>
      <c r="C6" s="62" t="s">
        <v>51</v>
      </c>
      <c r="D6" s="62" t="s">
        <v>52</v>
      </c>
      <c r="E6" s="62" t="s">
        <v>53</v>
      </c>
    </row>
    <row r="7" spans="1:6" ht="15" customHeight="1">
      <c r="A7" s="66"/>
      <c r="B7" s="67"/>
      <c r="C7" s="67"/>
      <c r="D7" s="67"/>
      <c r="E7" s="67"/>
    </row>
    <row r="9" spans="1:6">
      <c r="A9" s="2" t="s">
        <v>33</v>
      </c>
    </row>
    <row r="10" spans="1:6">
      <c r="A10" s="2"/>
    </row>
    <row r="11" spans="1:6">
      <c r="A11" t="s">
        <v>23</v>
      </c>
      <c r="C11" t="s">
        <v>27</v>
      </c>
    </row>
    <row r="13" spans="1:6">
      <c r="A13" t="s">
        <v>24</v>
      </c>
      <c r="C13" t="s">
        <v>24</v>
      </c>
    </row>
    <row r="14" spans="1:6">
      <c r="A14" t="s">
        <v>25</v>
      </c>
      <c r="C14" t="s">
        <v>25</v>
      </c>
    </row>
    <row r="16" spans="1:6">
      <c r="A16" t="s">
        <v>26</v>
      </c>
      <c r="C16" t="s">
        <v>26</v>
      </c>
    </row>
    <row r="17" spans="1:10" s="2" customFormat="1">
      <c r="A17" s="21"/>
    </row>
    <row r="18" spans="1:10" s="30" customFormat="1" ht="30.75" customHeight="1">
      <c r="A18" s="93" t="s">
        <v>48</v>
      </c>
      <c r="B18" s="93"/>
      <c r="C18" s="93"/>
      <c r="D18" s="93"/>
      <c r="E18" s="93"/>
      <c r="F18" s="27"/>
      <c r="G18" s="27"/>
      <c r="H18" s="27"/>
      <c r="I18" s="27"/>
      <c r="J18" s="27"/>
    </row>
  </sheetData>
  <mergeCells count="1">
    <mergeCell ref="A18:E18"/>
  </mergeCells>
  <pageMargins left="0.25" right="0.25" top="0.75" bottom="0.75" header="0.3" footer="0.3"/>
  <pageSetup paperSize="9" orientation="landscape" verticalDpi="200" r:id="rId1"/>
  <headerFooter>
    <oddHeader>&amp;R&amp;"Arial,Bold"&amp;12&amp;K000000 Setting /K Plus/2018/02/A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20"/>
  <sheetViews>
    <sheetView view="pageLayout" workbookViewId="0">
      <selection activeCell="C21" sqref="C21"/>
    </sheetView>
  </sheetViews>
  <sheetFormatPr defaultRowHeight="15"/>
  <cols>
    <col min="1" max="1" width="29.140625" style="3" customWidth="1"/>
    <col min="2" max="4" width="29.140625" customWidth="1"/>
    <col min="6" max="6" width="21.42578125" customWidth="1"/>
    <col min="7" max="7" width="23" customWidth="1"/>
    <col min="8" max="8" width="22.5703125" customWidth="1"/>
    <col min="9" max="9" width="18" customWidth="1"/>
  </cols>
  <sheetData>
    <row r="1" spans="1:14" s="3" customFormat="1" ht="18" customHeight="1">
      <c r="A1" s="10" t="s">
        <v>28</v>
      </c>
      <c r="B1" s="10"/>
      <c r="C1" s="10"/>
      <c r="D1" s="10"/>
      <c r="E1" s="5"/>
      <c r="F1" s="8"/>
      <c r="G1" s="5"/>
      <c r="H1" s="5"/>
      <c r="I1" s="5"/>
      <c r="J1" s="5"/>
      <c r="K1" s="5"/>
      <c r="L1" s="5"/>
      <c r="M1" s="5"/>
      <c r="N1" s="5"/>
    </row>
    <row r="2" spans="1:14" s="3" customFormat="1" ht="18" customHeight="1">
      <c r="A2" s="10"/>
      <c r="B2" s="10"/>
      <c r="C2" s="10"/>
      <c r="D2" s="10"/>
      <c r="E2" s="5"/>
      <c r="F2" s="8"/>
      <c r="G2" s="5"/>
      <c r="H2" s="5"/>
      <c r="I2" s="5"/>
      <c r="J2" s="5"/>
      <c r="K2" s="5"/>
      <c r="L2" s="5"/>
      <c r="M2" s="5"/>
      <c r="N2" s="5"/>
    </row>
    <row r="3" spans="1:14" s="2" customFormat="1" ht="18.75" customHeight="1">
      <c r="A3" s="10" t="s">
        <v>34</v>
      </c>
      <c r="B3" s="14"/>
      <c r="C3" s="9"/>
      <c r="D3" s="9"/>
      <c r="E3" s="9"/>
      <c r="F3" s="9"/>
    </row>
    <row r="4" spans="1:14" s="2" customFormat="1" ht="18.75" customHeight="1">
      <c r="A4" s="10" t="s">
        <v>35</v>
      </c>
      <c r="C4" s="9"/>
      <c r="D4" s="9"/>
      <c r="E4" s="9"/>
      <c r="F4" s="9"/>
    </row>
    <row r="5" spans="1:14" s="2" customFormat="1" ht="18" customHeight="1">
      <c r="A5" s="9"/>
      <c r="B5" s="10"/>
      <c r="C5" s="9"/>
      <c r="D5" s="9"/>
      <c r="E5" s="9"/>
      <c r="F5" s="9"/>
      <c r="G5" s="9"/>
      <c r="H5" s="25"/>
    </row>
    <row r="6" spans="1:14" s="3" customFormat="1" ht="95.25" customHeight="1">
      <c r="A6" s="32" t="s">
        <v>66</v>
      </c>
      <c r="B6" s="32" t="s">
        <v>67</v>
      </c>
      <c r="C6" s="32" t="s">
        <v>68</v>
      </c>
      <c r="D6" s="32" t="s">
        <v>69</v>
      </c>
    </row>
    <row r="7" spans="1:14" ht="15.75">
      <c r="A7" s="40"/>
      <c r="B7" s="40"/>
      <c r="C7" s="40"/>
      <c r="D7" s="40"/>
    </row>
    <row r="10" spans="1:14">
      <c r="A10" s="2" t="s">
        <v>33</v>
      </c>
    </row>
    <row r="11" spans="1:14">
      <c r="A11" s="2"/>
    </row>
    <row r="12" spans="1:14">
      <c r="A12" t="s">
        <v>23</v>
      </c>
      <c r="C12" t="s">
        <v>27</v>
      </c>
    </row>
    <row r="13" spans="1:14">
      <c r="A13"/>
    </row>
    <row r="14" spans="1:14">
      <c r="A14" t="s">
        <v>24</v>
      </c>
      <c r="C14" t="s">
        <v>24</v>
      </c>
    </row>
    <row r="15" spans="1:14">
      <c r="A15" t="s">
        <v>25</v>
      </c>
      <c r="C15" t="s">
        <v>25</v>
      </c>
    </row>
    <row r="16" spans="1:14">
      <c r="A16"/>
    </row>
    <row r="17" spans="1:10">
      <c r="A17" t="s">
        <v>26</v>
      </c>
      <c r="C17" t="s">
        <v>26</v>
      </c>
    </row>
    <row r="18" spans="1:10" s="2" customFormat="1">
      <c r="A18" s="21"/>
    </row>
    <row r="19" spans="1:10" s="30" customFormat="1" ht="30.75" customHeight="1">
      <c r="A19" s="93" t="s">
        <v>48</v>
      </c>
      <c r="B19" s="93"/>
      <c r="C19" s="93"/>
      <c r="D19" s="93"/>
      <c r="E19" s="93"/>
      <c r="F19" s="27"/>
      <c r="G19" s="27"/>
      <c r="H19" s="27"/>
      <c r="I19" s="27"/>
      <c r="J19" s="27"/>
    </row>
    <row r="20" spans="1:10">
      <c r="A20"/>
    </row>
  </sheetData>
  <mergeCells count="1">
    <mergeCell ref="A19:E19"/>
  </mergeCells>
  <pageMargins left="0.25" right="0.25" top="0.75" bottom="0.75" header="0.3" footer="0.3"/>
  <pageSetup paperSize="9" orientation="landscape" verticalDpi="200" r:id="rId1"/>
  <headerFooter>
    <oddHeader>&amp;R&amp;"Arial,Bold"&amp;12&amp;K000000Setting /K Plus/2018/03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N28"/>
  <sheetViews>
    <sheetView view="pageLayout" workbookViewId="0">
      <selection activeCell="A7" sqref="A7"/>
    </sheetView>
  </sheetViews>
  <sheetFormatPr defaultRowHeight="15"/>
  <cols>
    <col min="1" max="1" width="5.42578125" customWidth="1"/>
    <col min="2" max="2" width="29.85546875" customWidth="1"/>
    <col min="3" max="3" width="24.5703125" customWidth="1"/>
    <col min="4" max="4" width="16.140625" customWidth="1"/>
    <col min="5" max="7" width="12.28515625" customWidth="1"/>
    <col min="8" max="8" width="15" customWidth="1"/>
    <col min="9" max="9" width="13.85546875" customWidth="1"/>
    <col min="10" max="12" width="12.28515625" customWidth="1"/>
    <col min="13" max="14" width="16.5703125" customWidth="1"/>
  </cols>
  <sheetData>
    <row r="1" spans="1:14" ht="18">
      <c r="A1" s="38" t="s">
        <v>151</v>
      </c>
    </row>
    <row r="2" spans="1:14" ht="18">
      <c r="A2" s="38"/>
    </row>
    <row r="3" spans="1:14" s="2" customFormat="1" ht="18.75" customHeight="1">
      <c r="A3" s="10" t="s">
        <v>172</v>
      </c>
      <c r="B3" s="14"/>
      <c r="C3" s="9"/>
      <c r="D3" s="9"/>
      <c r="E3" s="9"/>
      <c r="F3" s="9"/>
    </row>
    <row r="4" spans="1:14" s="2" customFormat="1" ht="18.75" customHeight="1">
      <c r="A4" s="10" t="s">
        <v>35</v>
      </c>
      <c r="C4" s="9"/>
      <c r="D4" s="9"/>
      <c r="E4" s="9"/>
      <c r="F4" s="9"/>
    </row>
    <row r="6" spans="1:14" s="82" customFormat="1" ht="82.5" customHeight="1">
      <c r="A6" s="83" t="s">
        <v>143</v>
      </c>
      <c r="B6" s="83" t="s">
        <v>144</v>
      </c>
      <c r="C6" s="83" t="s">
        <v>145</v>
      </c>
      <c r="D6" s="83" t="s">
        <v>156</v>
      </c>
      <c r="E6" s="83" t="s">
        <v>146</v>
      </c>
      <c r="F6" s="83" t="s">
        <v>147</v>
      </c>
      <c r="G6" s="83" t="s">
        <v>148</v>
      </c>
      <c r="H6" s="83" t="s">
        <v>149</v>
      </c>
      <c r="I6" s="83" t="s">
        <v>150</v>
      </c>
      <c r="J6" s="83" t="s">
        <v>152</v>
      </c>
      <c r="K6" s="83" t="s">
        <v>153</v>
      </c>
      <c r="L6" s="83" t="s">
        <v>154</v>
      </c>
      <c r="M6" s="83" t="s">
        <v>155</v>
      </c>
      <c r="N6" s="83" t="s">
        <v>150</v>
      </c>
    </row>
    <row r="7" spans="1:14" s="80" customFormat="1">
      <c r="A7" s="84"/>
      <c r="B7" s="84"/>
      <c r="C7" s="85"/>
      <c r="D7" s="85"/>
      <c r="E7" s="85"/>
      <c r="F7" s="85"/>
      <c r="G7" s="85"/>
      <c r="H7" s="85">
        <f>E7-G7</f>
        <v>0</v>
      </c>
      <c r="I7" s="86" t="e">
        <f>H7/E7</f>
        <v>#DIV/0!</v>
      </c>
      <c r="J7" s="85"/>
      <c r="K7" s="85"/>
      <c r="L7" s="85"/>
      <c r="M7" s="85">
        <f>E7-L7</f>
        <v>0</v>
      </c>
      <c r="N7" s="86" t="e">
        <f>M7/E7</f>
        <v>#DIV/0!</v>
      </c>
    </row>
    <row r="8" spans="1:14" s="80" customFormat="1">
      <c r="A8" s="84"/>
      <c r="B8" s="84"/>
      <c r="C8" s="85"/>
      <c r="D8" s="85"/>
      <c r="E8" s="85"/>
      <c r="F8" s="85"/>
      <c r="G8" s="85"/>
      <c r="H8" s="85">
        <f t="shared" ref="H8:H18" si="0">E8-G8</f>
        <v>0</v>
      </c>
      <c r="I8" s="86" t="e">
        <f t="shared" ref="I8:I18" si="1">H8/E8</f>
        <v>#DIV/0!</v>
      </c>
      <c r="J8" s="85"/>
      <c r="K8" s="85"/>
      <c r="L8" s="85"/>
      <c r="M8" s="85">
        <f t="shared" ref="M8:M25" si="2">E8-L8</f>
        <v>0</v>
      </c>
      <c r="N8" s="86" t="e">
        <f t="shared" ref="N8:N25" si="3">M8/E8</f>
        <v>#DIV/0!</v>
      </c>
    </row>
    <row r="9" spans="1:14" s="80" customFormat="1">
      <c r="A9" s="84"/>
      <c r="B9" s="84"/>
      <c r="C9" s="85"/>
      <c r="D9" s="85"/>
      <c r="E9" s="85"/>
      <c r="F9" s="85"/>
      <c r="G9" s="85"/>
      <c r="H9" s="85">
        <f t="shared" si="0"/>
        <v>0</v>
      </c>
      <c r="I9" s="86" t="e">
        <f t="shared" si="1"/>
        <v>#DIV/0!</v>
      </c>
      <c r="J9" s="85"/>
      <c r="K9" s="85"/>
      <c r="L9" s="85"/>
      <c r="M9" s="85">
        <f t="shared" si="2"/>
        <v>0</v>
      </c>
      <c r="N9" s="86" t="e">
        <f t="shared" si="3"/>
        <v>#DIV/0!</v>
      </c>
    </row>
    <row r="10" spans="1:14" s="80" customFormat="1">
      <c r="A10" s="84"/>
      <c r="B10" s="84"/>
      <c r="C10" s="85"/>
      <c r="D10" s="85"/>
      <c r="E10" s="85"/>
      <c r="F10" s="85"/>
      <c r="G10" s="85"/>
      <c r="H10" s="85">
        <f t="shared" si="0"/>
        <v>0</v>
      </c>
      <c r="I10" s="86" t="e">
        <f t="shared" si="1"/>
        <v>#DIV/0!</v>
      </c>
      <c r="J10" s="85"/>
      <c r="K10" s="85"/>
      <c r="L10" s="85"/>
      <c r="M10" s="85">
        <f t="shared" si="2"/>
        <v>0</v>
      </c>
      <c r="N10" s="86" t="e">
        <f t="shared" si="3"/>
        <v>#DIV/0!</v>
      </c>
    </row>
    <row r="11" spans="1:14" s="80" customFormat="1">
      <c r="A11" s="84"/>
      <c r="B11" s="84"/>
      <c r="C11" s="85"/>
      <c r="D11" s="85"/>
      <c r="E11" s="85"/>
      <c r="F11" s="85"/>
      <c r="G11" s="85"/>
      <c r="H11" s="85">
        <f t="shared" si="0"/>
        <v>0</v>
      </c>
      <c r="I11" s="86" t="e">
        <f t="shared" si="1"/>
        <v>#DIV/0!</v>
      </c>
      <c r="J11" s="85"/>
      <c r="K11" s="85"/>
      <c r="L11" s="85"/>
      <c r="M11" s="85">
        <f t="shared" si="2"/>
        <v>0</v>
      </c>
      <c r="N11" s="86" t="e">
        <f t="shared" si="3"/>
        <v>#DIV/0!</v>
      </c>
    </row>
    <row r="12" spans="1:14" s="80" customFormat="1">
      <c r="A12" s="84"/>
      <c r="B12" s="84"/>
      <c r="C12" s="85"/>
      <c r="D12" s="85"/>
      <c r="E12" s="85"/>
      <c r="F12" s="85"/>
      <c r="G12" s="85"/>
      <c r="H12" s="85">
        <f t="shared" si="0"/>
        <v>0</v>
      </c>
      <c r="I12" s="86" t="e">
        <f t="shared" si="1"/>
        <v>#DIV/0!</v>
      </c>
      <c r="J12" s="85"/>
      <c r="K12" s="85"/>
      <c r="L12" s="85"/>
      <c r="M12" s="85">
        <f t="shared" si="2"/>
        <v>0</v>
      </c>
      <c r="N12" s="86" t="e">
        <f t="shared" si="3"/>
        <v>#DIV/0!</v>
      </c>
    </row>
    <row r="13" spans="1:14" s="80" customFormat="1">
      <c r="A13" s="84"/>
      <c r="B13" s="84"/>
      <c r="C13" s="85"/>
      <c r="D13" s="85"/>
      <c r="E13" s="85"/>
      <c r="F13" s="85"/>
      <c r="G13" s="85"/>
      <c r="H13" s="85">
        <f t="shared" si="0"/>
        <v>0</v>
      </c>
      <c r="I13" s="86" t="e">
        <f t="shared" si="1"/>
        <v>#DIV/0!</v>
      </c>
      <c r="J13" s="85"/>
      <c r="K13" s="85"/>
      <c r="L13" s="85"/>
      <c r="M13" s="85">
        <f t="shared" si="2"/>
        <v>0</v>
      </c>
      <c r="N13" s="86" t="e">
        <f t="shared" si="3"/>
        <v>#DIV/0!</v>
      </c>
    </row>
    <row r="14" spans="1:14" s="80" customFormat="1">
      <c r="A14" s="84"/>
      <c r="B14" s="84"/>
      <c r="C14" s="85"/>
      <c r="D14" s="85"/>
      <c r="E14" s="85"/>
      <c r="F14" s="85"/>
      <c r="G14" s="85"/>
      <c r="H14" s="85">
        <f t="shared" si="0"/>
        <v>0</v>
      </c>
      <c r="I14" s="86" t="e">
        <f t="shared" si="1"/>
        <v>#DIV/0!</v>
      </c>
      <c r="J14" s="85"/>
      <c r="K14" s="85"/>
      <c r="L14" s="85"/>
      <c r="M14" s="85">
        <f t="shared" si="2"/>
        <v>0</v>
      </c>
      <c r="N14" s="86" t="e">
        <f t="shared" si="3"/>
        <v>#DIV/0!</v>
      </c>
    </row>
    <row r="15" spans="1:14" s="80" customFormat="1">
      <c r="A15" s="84"/>
      <c r="B15" s="84"/>
      <c r="C15" s="85"/>
      <c r="D15" s="85"/>
      <c r="E15" s="85"/>
      <c r="F15" s="85"/>
      <c r="G15" s="85"/>
      <c r="H15" s="85">
        <f t="shared" si="0"/>
        <v>0</v>
      </c>
      <c r="I15" s="86" t="e">
        <f t="shared" si="1"/>
        <v>#DIV/0!</v>
      </c>
      <c r="J15" s="85"/>
      <c r="K15" s="85"/>
      <c r="L15" s="85"/>
      <c r="M15" s="85">
        <f t="shared" si="2"/>
        <v>0</v>
      </c>
      <c r="N15" s="86" t="e">
        <f t="shared" si="3"/>
        <v>#DIV/0!</v>
      </c>
    </row>
    <row r="16" spans="1:14" s="80" customFormat="1">
      <c r="A16" s="84"/>
      <c r="B16" s="84"/>
      <c r="C16" s="85"/>
      <c r="D16" s="85"/>
      <c r="E16" s="85"/>
      <c r="F16" s="85"/>
      <c r="G16" s="85"/>
      <c r="H16" s="85">
        <f t="shared" si="0"/>
        <v>0</v>
      </c>
      <c r="I16" s="86" t="e">
        <f t="shared" si="1"/>
        <v>#DIV/0!</v>
      </c>
      <c r="J16" s="85"/>
      <c r="K16" s="85"/>
      <c r="L16" s="85"/>
      <c r="M16" s="85">
        <f t="shared" si="2"/>
        <v>0</v>
      </c>
      <c r="N16" s="86" t="e">
        <f t="shared" si="3"/>
        <v>#DIV/0!</v>
      </c>
    </row>
    <row r="17" spans="1:14" s="80" customFormat="1">
      <c r="A17" s="84"/>
      <c r="B17" s="84"/>
      <c r="C17" s="85"/>
      <c r="D17" s="85"/>
      <c r="E17" s="85"/>
      <c r="F17" s="85"/>
      <c r="G17" s="85"/>
      <c r="H17" s="85">
        <f t="shared" si="0"/>
        <v>0</v>
      </c>
      <c r="I17" s="86" t="e">
        <f t="shared" si="1"/>
        <v>#DIV/0!</v>
      </c>
      <c r="J17" s="85"/>
      <c r="K17" s="85"/>
      <c r="L17" s="85"/>
      <c r="M17" s="85">
        <f t="shared" si="2"/>
        <v>0</v>
      </c>
      <c r="N17" s="86" t="e">
        <f t="shared" si="3"/>
        <v>#DIV/0!</v>
      </c>
    </row>
    <row r="18" spans="1:14" s="80" customFormat="1">
      <c r="A18" s="84"/>
      <c r="B18" s="84"/>
      <c r="C18" s="85"/>
      <c r="D18" s="85"/>
      <c r="E18" s="85"/>
      <c r="F18" s="85"/>
      <c r="G18" s="85"/>
      <c r="H18" s="85">
        <f t="shared" si="0"/>
        <v>0</v>
      </c>
      <c r="I18" s="86" t="e">
        <f t="shared" si="1"/>
        <v>#DIV/0!</v>
      </c>
      <c r="J18" s="85"/>
      <c r="K18" s="85"/>
      <c r="L18" s="85"/>
      <c r="M18" s="85">
        <f t="shared" si="2"/>
        <v>0</v>
      </c>
      <c r="N18" s="86" t="e">
        <f t="shared" si="3"/>
        <v>#DIV/0!</v>
      </c>
    </row>
    <row r="19" spans="1:14" s="80" customFormat="1">
      <c r="A19" s="84"/>
      <c r="B19" s="84"/>
      <c r="C19" s="85"/>
      <c r="D19" s="85"/>
      <c r="E19" s="85"/>
      <c r="F19" s="85"/>
      <c r="G19" s="85"/>
      <c r="H19" s="85">
        <f t="shared" ref="H19:H25" si="4">E19-G19</f>
        <v>0</v>
      </c>
      <c r="I19" s="86" t="e">
        <f t="shared" ref="I19:I25" si="5">H19/E19</f>
        <v>#DIV/0!</v>
      </c>
      <c r="J19" s="85"/>
      <c r="K19" s="85"/>
      <c r="L19" s="85"/>
      <c r="M19" s="85">
        <f t="shared" si="2"/>
        <v>0</v>
      </c>
      <c r="N19" s="86" t="e">
        <f t="shared" si="3"/>
        <v>#DIV/0!</v>
      </c>
    </row>
    <row r="20" spans="1:14" s="80" customFormat="1">
      <c r="A20" s="84"/>
      <c r="B20" s="84"/>
      <c r="C20" s="85"/>
      <c r="D20" s="85"/>
      <c r="E20" s="85"/>
      <c r="F20" s="85"/>
      <c r="G20" s="85"/>
      <c r="H20" s="85">
        <f t="shared" si="4"/>
        <v>0</v>
      </c>
      <c r="I20" s="86" t="e">
        <f t="shared" si="5"/>
        <v>#DIV/0!</v>
      </c>
      <c r="J20" s="85"/>
      <c r="K20" s="85"/>
      <c r="L20" s="85"/>
      <c r="M20" s="85">
        <f t="shared" si="2"/>
        <v>0</v>
      </c>
      <c r="N20" s="86" t="e">
        <f t="shared" si="3"/>
        <v>#DIV/0!</v>
      </c>
    </row>
    <row r="21" spans="1:14" s="80" customFormat="1">
      <c r="A21" s="84"/>
      <c r="B21" s="84"/>
      <c r="C21" s="85"/>
      <c r="D21" s="85"/>
      <c r="E21" s="85"/>
      <c r="F21" s="85"/>
      <c r="G21" s="85"/>
      <c r="H21" s="85">
        <f t="shared" si="4"/>
        <v>0</v>
      </c>
      <c r="I21" s="86" t="e">
        <f t="shared" si="5"/>
        <v>#DIV/0!</v>
      </c>
      <c r="J21" s="85"/>
      <c r="K21" s="85"/>
      <c r="L21" s="85"/>
      <c r="M21" s="85">
        <f t="shared" si="2"/>
        <v>0</v>
      </c>
      <c r="N21" s="86" t="e">
        <f t="shared" si="3"/>
        <v>#DIV/0!</v>
      </c>
    </row>
    <row r="22" spans="1:14" s="80" customFormat="1">
      <c r="A22" s="84"/>
      <c r="B22" s="84"/>
      <c r="C22" s="85"/>
      <c r="D22" s="85"/>
      <c r="E22" s="85"/>
      <c r="F22" s="85"/>
      <c r="G22" s="85"/>
      <c r="H22" s="85">
        <f t="shared" si="4"/>
        <v>0</v>
      </c>
      <c r="I22" s="86" t="e">
        <f t="shared" si="5"/>
        <v>#DIV/0!</v>
      </c>
      <c r="J22" s="85"/>
      <c r="K22" s="85"/>
      <c r="L22" s="85"/>
      <c r="M22" s="85">
        <f t="shared" si="2"/>
        <v>0</v>
      </c>
      <c r="N22" s="86" t="e">
        <f t="shared" si="3"/>
        <v>#DIV/0!</v>
      </c>
    </row>
    <row r="23" spans="1:14" s="80" customFormat="1">
      <c r="A23" s="84"/>
      <c r="B23" s="84"/>
      <c r="C23" s="85"/>
      <c r="D23" s="85"/>
      <c r="E23" s="85"/>
      <c r="F23" s="85"/>
      <c r="G23" s="85"/>
      <c r="H23" s="85">
        <f t="shared" si="4"/>
        <v>0</v>
      </c>
      <c r="I23" s="86" t="e">
        <f t="shared" si="5"/>
        <v>#DIV/0!</v>
      </c>
      <c r="J23" s="85"/>
      <c r="K23" s="85"/>
      <c r="L23" s="85"/>
      <c r="M23" s="85">
        <f t="shared" si="2"/>
        <v>0</v>
      </c>
      <c r="N23" s="86" t="e">
        <f t="shared" si="3"/>
        <v>#DIV/0!</v>
      </c>
    </row>
    <row r="24" spans="1:14" s="80" customFormat="1">
      <c r="A24" s="84"/>
      <c r="B24" s="84"/>
      <c r="C24" s="85"/>
      <c r="D24" s="85"/>
      <c r="E24" s="85"/>
      <c r="F24" s="85"/>
      <c r="G24" s="85"/>
      <c r="H24" s="85">
        <f t="shared" si="4"/>
        <v>0</v>
      </c>
      <c r="I24" s="86" t="e">
        <f t="shared" si="5"/>
        <v>#DIV/0!</v>
      </c>
      <c r="J24" s="85"/>
      <c r="K24" s="85"/>
      <c r="L24" s="85"/>
      <c r="M24" s="85">
        <f t="shared" si="2"/>
        <v>0</v>
      </c>
      <c r="N24" s="86" t="e">
        <f t="shared" si="3"/>
        <v>#DIV/0!</v>
      </c>
    </row>
    <row r="25" spans="1:14" s="80" customFormat="1">
      <c r="A25" s="84"/>
      <c r="B25" s="84"/>
      <c r="C25" s="85"/>
      <c r="D25" s="85"/>
      <c r="E25" s="85"/>
      <c r="F25" s="85"/>
      <c r="G25" s="85"/>
      <c r="H25" s="85">
        <f t="shared" si="4"/>
        <v>0</v>
      </c>
      <c r="I25" s="86" t="e">
        <f t="shared" si="5"/>
        <v>#DIV/0!</v>
      </c>
      <c r="J25" s="85"/>
      <c r="K25" s="85"/>
      <c r="L25" s="85"/>
      <c r="M25" s="85">
        <f t="shared" si="2"/>
        <v>0</v>
      </c>
      <c r="N25" s="86" t="e">
        <f t="shared" si="3"/>
        <v>#DIV/0!</v>
      </c>
    </row>
    <row r="26" spans="1:14" s="80" customFormat="1">
      <c r="A26" s="84"/>
      <c r="B26" s="84"/>
      <c r="C26" s="85"/>
      <c r="D26" s="85"/>
      <c r="E26" s="85"/>
      <c r="F26" s="85"/>
      <c r="G26" s="85"/>
      <c r="H26" s="85">
        <f t="shared" ref="H26:H27" si="6">E26-G26</f>
        <v>0</v>
      </c>
      <c r="I26" s="86" t="e">
        <f t="shared" ref="I26:I27" si="7">H26/E26</f>
        <v>#DIV/0!</v>
      </c>
      <c r="J26" s="85"/>
      <c r="K26" s="85"/>
      <c r="L26" s="85"/>
      <c r="M26" s="85">
        <f t="shared" ref="M26:M27" si="8">E26-L26</f>
        <v>0</v>
      </c>
      <c r="N26" s="86" t="e">
        <f t="shared" ref="N26:N27" si="9">M26/E26</f>
        <v>#DIV/0!</v>
      </c>
    </row>
    <row r="27" spans="1:14" ht="15.75">
      <c r="A27" s="84"/>
      <c r="B27" s="84"/>
      <c r="C27" s="85"/>
      <c r="D27" s="85"/>
      <c r="E27" s="85"/>
      <c r="F27" s="85"/>
      <c r="G27" s="85"/>
      <c r="H27" s="85">
        <f t="shared" si="6"/>
        <v>0</v>
      </c>
      <c r="I27" s="86" t="e">
        <f t="shared" si="7"/>
        <v>#DIV/0!</v>
      </c>
      <c r="J27" s="85"/>
      <c r="K27" s="85"/>
      <c r="L27" s="85"/>
      <c r="M27" s="85">
        <f t="shared" si="8"/>
        <v>0</v>
      </c>
      <c r="N27" s="86" t="e">
        <f t="shared" si="9"/>
        <v>#DIV/0!</v>
      </c>
    </row>
    <row r="28" spans="1:14">
      <c r="A28" s="81" t="s">
        <v>142</v>
      </c>
    </row>
  </sheetData>
  <pageMargins left="0.25" right="0.25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43"/>
  <sheetViews>
    <sheetView view="pageLayout" topLeftCell="A7" zoomScaleSheetLayoutView="100" workbookViewId="0">
      <selection activeCell="A2" sqref="A2"/>
    </sheetView>
  </sheetViews>
  <sheetFormatPr defaultRowHeight="15"/>
  <cols>
    <col min="1" max="1" width="40.28515625" style="3" customWidth="1"/>
    <col min="2" max="2" width="8.7109375" customWidth="1"/>
    <col min="3" max="3" width="53.140625" customWidth="1"/>
    <col min="4" max="4" width="8.7109375" customWidth="1"/>
  </cols>
  <sheetData>
    <row r="1" spans="1:14" s="3" customFormat="1" ht="17.25" customHeight="1">
      <c r="A1" s="38" t="s">
        <v>74</v>
      </c>
      <c r="B1" s="7"/>
      <c r="C1" s="7"/>
      <c r="G1" s="59" t="s">
        <v>129</v>
      </c>
      <c r="J1" s="5"/>
      <c r="K1" s="5"/>
      <c r="L1" s="5"/>
    </row>
    <row r="2" spans="1:14" s="3" customFormat="1" ht="17.25" customHeight="1">
      <c r="A2" s="10"/>
      <c r="B2" s="10"/>
      <c r="C2" s="10"/>
      <c r="I2" s="5"/>
      <c r="J2" s="5"/>
      <c r="K2" s="5"/>
    </row>
    <row r="3" spans="1:14" s="2" customFormat="1" ht="18.75" customHeight="1">
      <c r="A3" s="10" t="s">
        <v>34</v>
      </c>
      <c r="B3" s="14"/>
      <c r="C3" s="9"/>
      <c r="D3" s="9"/>
      <c r="E3" s="9"/>
      <c r="F3" s="9"/>
    </row>
    <row r="4" spans="1:14" s="2" customFormat="1" ht="18.75" customHeight="1">
      <c r="A4" s="10" t="s">
        <v>35</v>
      </c>
      <c r="C4" s="9"/>
      <c r="D4" s="9"/>
      <c r="E4" s="9"/>
      <c r="F4" s="9"/>
    </row>
    <row r="5" spans="1:14" s="3" customFormat="1" ht="18.75">
      <c r="B5" s="9"/>
      <c r="C5" s="9"/>
      <c r="D5" s="10"/>
      <c r="E5" s="5"/>
      <c r="F5" s="5"/>
      <c r="G5" s="5"/>
      <c r="H5" s="5"/>
      <c r="I5" s="5"/>
      <c r="J5" s="5"/>
      <c r="K5" s="5"/>
      <c r="L5" s="5"/>
      <c r="M5" s="1"/>
      <c r="N5" s="1"/>
    </row>
    <row r="6" spans="1:14" s="3" customFormat="1" ht="31.5" customHeight="1">
      <c r="A6" s="99" t="s">
        <v>70</v>
      </c>
      <c r="B6" s="100"/>
      <c r="C6" s="100"/>
      <c r="D6" s="101"/>
    </row>
    <row r="7" spans="1:14" s="29" customFormat="1" ht="63.75" customHeight="1">
      <c r="A7" s="57" t="s">
        <v>71</v>
      </c>
      <c r="B7" s="32" t="s">
        <v>72</v>
      </c>
      <c r="C7" s="57" t="s">
        <v>73</v>
      </c>
      <c r="D7" s="32" t="s">
        <v>72</v>
      </c>
    </row>
    <row r="8" spans="1:14" s="29" customFormat="1" ht="16.5" customHeight="1">
      <c r="A8" s="41"/>
      <c r="B8" s="42"/>
      <c r="C8" s="43"/>
      <c r="D8" s="76" t="e">
        <f>C8/A8</f>
        <v>#DIV/0!</v>
      </c>
    </row>
    <row r="11" spans="1:14" ht="15.75">
      <c r="A11" s="99" t="s">
        <v>12</v>
      </c>
      <c r="B11" s="100"/>
      <c r="C11" s="100"/>
      <c r="D11" s="101"/>
    </row>
    <row r="12" spans="1:14" ht="63">
      <c r="A12" s="74" t="s">
        <v>75</v>
      </c>
      <c r="B12" s="75" t="s">
        <v>72</v>
      </c>
      <c r="C12" s="74" t="s">
        <v>76</v>
      </c>
      <c r="D12" s="75" t="s">
        <v>72</v>
      </c>
    </row>
    <row r="13" spans="1:14" ht="15.75">
      <c r="A13" s="15"/>
      <c r="B13" s="24"/>
      <c r="C13" s="24"/>
      <c r="D13" s="77" t="e">
        <f>C13/A13</f>
        <v>#DIV/0!</v>
      </c>
    </row>
    <row r="14" spans="1:14">
      <c r="A14" s="22"/>
      <c r="B14" s="58"/>
      <c r="C14" s="58"/>
      <c r="D14" s="58"/>
    </row>
    <row r="15" spans="1:14">
      <c r="A15" s="2" t="s">
        <v>132</v>
      </c>
    </row>
    <row r="16" spans="1:14">
      <c r="A16" s="2"/>
    </row>
    <row r="17" spans="1:10">
      <c r="A17" t="s">
        <v>23</v>
      </c>
      <c r="C17" t="s">
        <v>27</v>
      </c>
    </row>
    <row r="18" spans="1:10">
      <c r="A18"/>
    </row>
    <row r="19" spans="1:10">
      <c r="A19" t="s">
        <v>24</v>
      </c>
      <c r="C19" t="s">
        <v>24</v>
      </c>
    </row>
    <row r="20" spans="1:10">
      <c r="A20" t="s">
        <v>25</v>
      </c>
      <c r="C20" t="s">
        <v>25</v>
      </c>
    </row>
    <row r="21" spans="1:10">
      <c r="A21"/>
    </row>
    <row r="22" spans="1:10">
      <c r="A22" t="s">
        <v>26</v>
      </c>
      <c r="C22" t="s">
        <v>26</v>
      </c>
    </row>
    <row r="23" spans="1:10" s="2" customFormat="1">
      <c r="A23" s="21"/>
    </row>
    <row r="24" spans="1:10" s="30" customFormat="1" ht="30.75" customHeight="1">
      <c r="A24" s="93" t="s">
        <v>48</v>
      </c>
      <c r="B24" s="93"/>
      <c r="C24" s="93"/>
      <c r="D24" s="93"/>
      <c r="E24" s="93"/>
      <c r="F24" s="27"/>
      <c r="G24" s="27"/>
      <c r="H24" s="27"/>
      <c r="I24" s="27"/>
      <c r="J24" s="27"/>
    </row>
    <row r="26" spans="1:10" ht="23.25" customHeight="1">
      <c r="A26" s="68" t="s">
        <v>139</v>
      </c>
    </row>
    <row r="27" spans="1:10" ht="15.75" thickBot="1">
      <c r="A27" s="96" t="s">
        <v>71</v>
      </c>
      <c r="B27" s="96"/>
      <c r="C27" s="96"/>
      <c r="D27" s="71"/>
      <c r="E27" s="71"/>
      <c r="F27" s="71"/>
    </row>
    <row r="28" spans="1:10">
      <c r="A28" s="97" t="s">
        <v>140</v>
      </c>
      <c r="B28" s="97"/>
      <c r="C28" s="97"/>
      <c r="D28" s="72"/>
      <c r="E28" s="72"/>
      <c r="F28" s="72"/>
    </row>
    <row r="31" spans="1:10" ht="23.25" customHeight="1">
      <c r="A31" s="68" t="s">
        <v>141</v>
      </c>
    </row>
    <row r="32" spans="1:10" ht="15.75" thickBot="1">
      <c r="A32" s="96" t="s">
        <v>75</v>
      </c>
      <c r="B32" s="96"/>
      <c r="C32" s="96"/>
      <c r="D32" s="71"/>
      <c r="E32" s="71"/>
      <c r="F32" s="71"/>
    </row>
    <row r="33" spans="1:6">
      <c r="A33" s="97" t="s">
        <v>140</v>
      </c>
      <c r="B33" s="97"/>
      <c r="C33" s="97"/>
      <c r="D33" s="72"/>
      <c r="E33" s="72"/>
      <c r="F33" s="72"/>
    </row>
    <row r="34" spans="1:6">
      <c r="A34" s="73"/>
      <c r="B34" s="73"/>
      <c r="C34" s="73"/>
      <c r="D34" s="72"/>
      <c r="E34" s="72"/>
      <c r="F34" s="72"/>
    </row>
    <row r="36" spans="1:6" ht="23.25" customHeight="1">
      <c r="A36" s="68" t="s">
        <v>135</v>
      </c>
    </row>
    <row r="37" spans="1:6" ht="15.75" thickBot="1">
      <c r="A37" s="69" t="s">
        <v>136</v>
      </c>
      <c r="B37" s="70"/>
      <c r="C37" s="70"/>
      <c r="D37" s="70"/>
      <c r="E37" s="70"/>
      <c r="F37" s="70"/>
    </row>
    <row r="38" spans="1:6">
      <c r="A38" s="98" t="s">
        <v>71</v>
      </c>
      <c r="B38" s="98"/>
      <c r="C38" s="98"/>
      <c r="D38" s="98"/>
      <c r="E38" s="98"/>
      <c r="F38" s="98"/>
    </row>
    <row r="41" spans="1:6" ht="24" customHeight="1">
      <c r="A41" s="68" t="s">
        <v>137</v>
      </c>
    </row>
    <row r="42" spans="1:6" ht="15.75" thickBot="1">
      <c r="A42" s="69" t="s">
        <v>138</v>
      </c>
      <c r="B42" s="70"/>
      <c r="C42" s="70"/>
      <c r="D42" s="70"/>
      <c r="E42" s="70"/>
      <c r="F42" s="70"/>
    </row>
    <row r="43" spans="1:6">
      <c r="A43" s="98" t="s">
        <v>75</v>
      </c>
      <c r="B43" s="98"/>
      <c r="C43" s="98"/>
      <c r="D43" s="98"/>
      <c r="E43" s="98"/>
      <c r="F43" s="98"/>
    </row>
  </sheetData>
  <mergeCells count="9">
    <mergeCell ref="A32:C32"/>
    <mergeCell ref="A33:C33"/>
    <mergeCell ref="A38:F38"/>
    <mergeCell ref="A43:F43"/>
    <mergeCell ref="A6:D6"/>
    <mergeCell ref="A11:D11"/>
    <mergeCell ref="A24:E24"/>
    <mergeCell ref="A27:C27"/>
    <mergeCell ref="A28:C28"/>
  </mergeCells>
  <pageMargins left="0.25" right="0.25" top="0.75" bottom="0.75" header="0.3" footer="0.3"/>
  <pageSetup paperSize="9" orientation="landscape" verticalDpi="2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29"/>
  <sheetViews>
    <sheetView topLeftCell="A4" zoomScaleSheetLayoutView="100" workbookViewId="0">
      <selection activeCell="C26" sqref="C26"/>
    </sheetView>
  </sheetViews>
  <sheetFormatPr defaultRowHeight="15"/>
  <cols>
    <col min="1" max="1" width="40.28515625" style="3" customWidth="1"/>
    <col min="2" max="2" width="8.7109375" customWidth="1"/>
    <col min="3" max="3" width="53.140625" customWidth="1"/>
    <col min="4" max="4" width="8.7109375" customWidth="1"/>
  </cols>
  <sheetData>
    <row r="1" spans="1:14" s="3" customFormat="1" ht="17.25" customHeight="1">
      <c r="A1" s="38" t="s">
        <v>74</v>
      </c>
      <c r="B1" s="7"/>
      <c r="C1" s="7"/>
      <c r="E1" s="60"/>
      <c r="F1" s="60"/>
      <c r="G1" s="61" t="s">
        <v>130</v>
      </c>
      <c r="J1" s="5"/>
      <c r="K1" s="5"/>
      <c r="L1" s="5"/>
    </row>
    <row r="2" spans="1:14" s="3" customFormat="1" ht="17.25" customHeight="1">
      <c r="A2" s="10"/>
      <c r="B2" s="10"/>
      <c r="C2" s="10"/>
      <c r="I2" s="5"/>
      <c r="J2" s="5"/>
      <c r="K2" s="5"/>
    </row>
    <row r="3" spans="1:14" s="2" customFormat="1" ht="18.75" customHeight="1">
      <c r="A3" s="10" t="s">
        <v>34</v>
      </c>
      <c r="B3" s="14"/>
      <c r="C3" s="9"/>
      <c r="D3" s="9"/>
      <c r="E3" s="9"/>
      <c r="F3" s="9"/>
    </row>
    <row r="4" spans="1:14" s="2" customFormat="1" ht="18.75" customHeight="1">
      <c r="A4" s="10" t="s">
        <v>35</v>
      </c>
      <c r="C4" s="9"/>
      <c r="D4" s="9"/>
      <c r="E4" s="9"/>
      <c r="F4" s="9"/>
    </row>
    <row r="5" spans="1:14" s="3" customFormat="1" ht="18.75">
      <c r="B5" s="9"/>
      <c r="C5" s="9"/>
      <c r="D5" s="10"/>
      <c r="E5" s="5"/>
      <c r="F5" s="5"/>
      <c r="G5" s="5"/>
      <c r="H5" s="5"/>
      <c r="I5" s="5"/>
      <c r="J5" s="5"/>
      <c r="K5" s="5"/>
      <c r="L5" s="5"/>
      <c r="M5" s="1"/>
      <c r="N5" s="1"/>
    </row>
    <row r="6" spans="1:14" s="3" customFormat="1" ht="31.5" customHeight="1">
      <c r="A6" s="99" t="s">
        <v>70</v>
      </c>
      <c r="B6" s="100"/>
      <c r="C6" s="100"/>
      <c r="D6" s="101"/>
    </row>
    <row r="7" spans="1:14" s="29" customFormat="1" ht="63.75" customHeight="1">
      <c r="A7" s="57" t="s">
        <v>71</v>
      </c>
      <c r="B7" s="32" t="s">
        <v>72</v>
      </c>
      <c r="C7" s="57" t="s">
        <v>73</v>
      </c>
      <c r="D7" s="32" t="s">
        <v>72</v>
      </c>
    </row>
    <row r="8" spans="1:14" s="29" customFormat="1" ht="16.5" customHeight="1">
      <c r="A8" s="41"/>
      <c r="B8" s="42"/>
      <c r="C8" s="43"/>
      <c r="D8" s="33"/>
    </row>
    <row r="10" spans="1:14">
      <c r="A10" s="2" t="s">
        <v>131</v>
      </c>
    </row>
    <row r="11" spans="1:14">
      <c r="A11" s="2"/>
    </row>
    <row r="12" spans="1:14">
      <c r="A12" t="s">
        <v>23</v>
      </c>
      <c r="C12" t="s">
        <v>27</v>
      </c>
    </row>
    <row r="13" spans="1:14">
      <c r="A13"/>
    </row>
    <row r="14" spans="1:14">
      <c r="A14" t="s">
        <v>24</v>
      </c>
      <c r="C14" t="s">
        <v>24</v>
      </c>
    </row>
    <row r="15" spans="1:14">
      <c r="A15" t="s">
        <v>25</v>
      </c>
      <c r="C15" t="s">
        <v>25</v>
      </c>
    </row>
    <row r="16" spans="1:14">
      <c r="A16"/>
    </row>
    <row r="17" spans="1:10">
      <c r="A17" t="s">
        <v>26</v>
      </c>
      <c r="C17" t="s">
        <v>26</v>
      </c>
    </row>
    <row r="18" spans="1:10" s="2" customFormat="1">
      <c r="A18" s="21"/>
    </row>
    <row r="19" spans="1:10" s="30" customFormat="1" ht="30.75" customHeight="1">
      <c r="A19" s="93" t="s">
        <v>48</v>
      </c>
      <c r="B19" s="93"/>
      <c r="C19" s="93"/>
      <c r="D19" s="93"/>
      <c r="E19" s="93"/>
      <c r="F19" s="27"/>
      <c r="G19" s="27"/>
      <c r="H19" s="27"/>
      <c r="I19" s="27"/>
      <c r="J19" s="27"/>
    </row>
    <row r="21" spans="1:10" ht="26.25" customHeight="1">
      <c r="A21" s="68" t="s">
        <v>134</v>
      </c>
    </row>
    <row r="22" spans="1:10" ht="23.25" customHeight="1">
      <c r="A22" s="68" t="s">
        <v>139</v>
      </c>
    </row>
    <row r="23" spans="1:10" ht="15.75" thickBot="1">
      <c r="A23" s="96" t="s">
        <v>71</v>
      </c>
      <c r="B23" s="96"/>
      <c r="C23" s="96"/>
      <c r="D23" s="71"/>
      <c r="E23" s="71"/>
      <c r="F23" s="71"/>
    </row>
    <row r="24" spans="1:10">
      <c r="A24" s="97" t="s">
        <v>140</v>
      </c>
      <c r="B24" s="97"/>
      <c r="C24" s="97"/>
      <c r="D24" s="72"/>
      <c r="E24" s="72"/>
      <c r="F24" s="72"/>
    </row>
    <row r="25" spans="1:10">
      <c r="A25" s="73"/>
      <c r="B25" s="73"/>
      <c r="C25" s="73"/>
      <c r="D25" s="72"/>
      <c r="E25" s="72"/>
      <c r="F25" s="72"/>
    </row>
    <row r="26" spans="1:10">
      <c r="A26" s="73"/>
      <c r="B26" s="73"/>
      <c r="C26" s="73"/>
      <c r="D26" s="72"/>
      <c r="E26" s="72"/>
      <c r="F26" s="72"/>
    </row>
    <row r="27" spans="1:10" ht="23.25" customHeight="1">
      <c r="A27" s="68" t="s">
        <v>135</v>
      </c>
    </row>
    <row r="28" spans="1:10" ht="15.75" thickBot="1">
      <c r="A28" s="69" t="s">
        <v>136</v>
      </c>
      <c r="B28" s="70"/>
      <c r="C28" s="70"/>
      <c r="D28" s="70"/>
      <c r="E28" s="70"/>
      <c r="F28" s="70"/>
    </row>
    <row r="29" spans="1:10">
      <c r="A29" s="98" t="s">
        <v>71</v>
      </c>
      <c r="B29" s="98"/>
      <c r="C29" s="98"/>
      <c r="D29" s="98"/>
      <c r="E29" s="98"/>
      <c r="F29" s="98"/>
    </row>
  </sheetData>
  <mergeCells count="5">
    <mergeCell ref="A6:D6"/>
    <mergeCell ref="A19:E19"/>
    <mergeCell ref="A29:F29"/>
    <mergeCell ref="A23:C23"/>
    <mergeCell ref="A24:C24"/>
  </mergeCells>
  <pageMargins left="0.25" right="0.25" top="0.75" bottom="0.75" header="0.3" footer="0.3"/>
  <pageSetup paperSize="9" orientation="landscape" verticalDpi="2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K19"/>
  <sheetViews>
    <sheetView tabSelected="1" zoomScale="80" zoomScaleNormal="80" zoomScalePageLayoutView="80" workbookViewId="0">
      <pane ySplit="7" topLeftCell="A8" activePane="bottomLeft" state="frozen"/>
      <selection pane="bottomLeft" activeCell="A8" sqref="A8"/>
    </sheetView>
  </sheetViews>
  <sheetFormatPr defaultColWidth="9.140625" defaultRowHeight="15"/>
  <cols>
    <col min="1" max="1" width="18.28515625" style="22" customWidth="1"/>
    <col min="2" max="3" width="15.42578125" style="3" customWidth="1"/>
    <col min="4" max="4" width="15" style="3" customWidth="1"/>
    <col min="5" max="5" width="20.7109375" style="3" customWidth="1"/>
    <col min="6" max="7" width="13.7109375" style="3" customWidth="1"/>
    <col min="8" max="8" width="15.42578125" style="3" customWidth="1"/>
    <col min="9" max="10" width="13.7109375" style="3" customWidth="1"/>
    <col min="11" max="11" width="15.28515625" style="3" customWidth="1"/>
    <col min="12" max="12" width="18.28515625" style="3" customWidth="1"/>
    <col min="13" max="13" width="12.5703125" style="3" customWidth="1"/>
    <col min="14" max="14" width="19" style="3" customWidth="1"/>
    <col min="15" max="15" width="13.42578125" style="3" customWidth="1"/>
    <col min="16" max="16" width="15.42578125" style="3" customWidth="1"/>
    <col min="17" max="17" width="13.42578125" style="3" customWidth="1"/>
    <col min="18" max="18" width="15.42578125" style="3" customWidth="1"/>
    <col min="19" max="19" width="13.42578125" style="26" customWidth="1"/>
    <col min="20" max="20" width="15.42578125" customWidth="1"/>
    <col min="21" max="21" width="13.42578125" style="26" customWidth="1"/>
    <col min="22" max="22" width="15.42578125" customWidth="1"/>
    <col min="23" max="23" width="13.42578125" style="26" customWidth="1"/>
    <col min="24" max="24" width="18.42578125" customWidth="1"/>
    <col min="25" max="25" width="13.42578125" style="26" customWidth="1"/>
    <col min="26" max="26" width="15.42578125" customWidth="1"/>
    <col min="27" max="27" width="13.42578125" style="3" customWidth="1"/>
    <col min="28" max="28" width="17.85546875" style="3" customWidth="1"/>
    <col min="29" max="29" width="13.42578125" style="3" customWidth="1"/>
    <col min="30" max="36" width="14.85546875" style="3" customWidth="1"/>
    <col min="37" max="37" width="22.7109375" style="3" customWidth="1"/>
    <col min="38" max="16384" width="9.140625" style="3"/>
  </cols>
  <sheetData>
    <row r="1" spans="1:37" ht="18.75">
      <c r="A1" s="10" t="s">
        <v>29</v>
      </c>
      <c r="B1" s="10"/>
      <c r="C1" s="10"/>
      <c r="D1" s="5"/>
      <c r="E1" s="11"/>
      <c r="F1" s="5"/>
      <c r="G1" s="5"/>
      <c r="H1" s="5"/>
      <c r="R1" s="26"/>
      <c r="S1"/>
      <c r="T1" s="26"/>
      <c r="U1"/>
      <c r="V1" s="26"/>
      <c r="W1"/>
      <c r="X1" s="26"/>
      <c r="Y1"/>
      <c r="Z1" s="3"/>
    </row>
    <row r="2" spans="1:37" ht="18.75">
      <c r="A2" s="10"/>
      <c r="B2" s="10"/>
      <c r="C2" s="10"/>
      <c r="D2" s="5"/>
      <c r="E2" s="5"/>
      <c r="F2" s="5"/>
      <c r="G2" s="5"/>
      <c r="H2" s="5"/>
    </row>
    <row r="3" spans="1:37" s="2" customFormat="1" ht="18.75" customHeight="1">
      <c r="A3" s="10" t="s">
        <v>34</v>
      </c>
      <c r="B3" s="14"/>
      <c r="C3" s="9"/>
      <c r="D3" s="9"/>
      <c r="E3" s="9"/>
      <c r="F3" s="9"/>
    </row>
    <row r="4" spans="1:37" s="2" customFormat="1" ht="18.75" customHeight="1">
      <c r="A4" s="10" t="s">
        <v>35</v>
      </c>
      <c r="C4" s="9"/>
      <c r="D4" s="9"/>
      <c r="E4" s="9"/>
      <c r="F4" s="9"/>
    </row>
    <row r="5" spans="1:37" ht="17.25" customHeight="1">
      <c r="A5" s="17"/>
      <c r="B5" s="17"/>
      <c r="C5" s="17"/>
      <c r="S5" s="12"/>
      <c r="T5" s="3"/>
      <c r="U5" s="12"/>
      <c r="V5" s="3"/>
      <c r="W5" s="12"/>
      <c r="X5" s="3"/>
      <c r="Y5" s="12"/>
      <c r="Z5" s="3"/>
    </row>
    <row r="6" spans="1:37" ht="81" customHeight="1">
      <c r="A6" s="94" t="s">
        <v>80</v>
      </c>
      <c r="B6" s="94"/>
      <c r="C6" s="94"/>
      <c r="D6" s="103" t="s">
        <v>13</v>
      </c>
      <c r="E6" s="94" t="s">
        <v>81</v>
      </c>
      <c r="F6" s="94"/>
      <c r="G6" s="94"/>
      <c r="H6" s="94" t="s">
        <v>83</v>
      </c>
      <c r="I6" s="94"/>
      <c r="J6" s="94"/>
      <c r="K6" s="94" t="s">
        <v>0</v>
      </c>
      <c r="L6" s="94" t="s">
        <v>6</v>
      </c>
      <c r="M6" s="94" t="s">
        <v>1</v>
      </c>
      <c r="N6" s="94" t="s">
        <v>2</v>
      </c>
      <c r="O6" s="94" t="s">
        <v>3</v>
      </c>
      <c r="P6" s="102" t="s">
        <v>89</v>
      </c>
      <c r="Q6" s="94" t="s">
        <v>4</v>
      </c>
      <c r="R6" s="102" t="s">
        <v>90</v>
      </c>
      <c r="S6" s="94" t="s">
        <v>5</v>
      </c>
      <c r="T6" s="102" t="s">
        <v>91</v>
      </c>
      <c r="U6" s="94" t="s">
        <v>20</v>
      </c>
      <c r="V6" s="102" t="s">
        <v>92</v>
      </c>
      <c r="W6" s="94" t="s">
        <v>21</v>
      </c>
      <c r="X6" s="118" t="s">
        <v>168</v>
      </c>
      <c r="Y6" s="94" t="s">
        <v>165</v>
      </c>
      <c r="Z6" s="102" t="s">
        <v>169</v>
      </c>
      <c r="AA6" s="94" t="s">
        <v>166</v>
      </c>
      <c r="AB6" s="102" t="s">
        <v>170</v>
      </c>
      <c r="AC6" s="94" t="s">
        <v>171</v>
      </c>
      <c r="AD6" s="105" t="s">
        <v>157</v>
      </c>
      <c r="AE6" s="106"/>
      <c r="AF6" s="106"/>
      <c r="AG6" s="106"/>
      <c r="AH6" s="106"/>
      <c r="AI6" s="106"/>
      <c r="AJ6" s="107"/>
      <c r="AK6" s="102" t="s">
        <v>86</v>
      </c>
    </row>
    <row r="7" spans="1:37" ht="60.75" customHeight="1">
      <c r="A7" s="91" t="s">
        <v>87</v>
      </c>
      <c r="B7" s="91" t="s">
        <v>14</v>
      </c>
      <c r="C7" s="91" t="s">
        <v>82</v>
      </c>
      <c r="D7" s="104"/>
      <c r="E7" s="91" t="s">
        <v>88</v>
      </c>
      <c r="F7" s="91" t="s">
        <v>14</v>
      </c>
      <c r="G7" s="91" t="s">
        <v>82</v>
      </c>
      <c r="H7" s="91" t="s">
        <v>84</v>
      </c>
      <c r="I7" s="91" t="s">
        <v>14</v>
      </c>
      <c r="J7" s="91" t="s">
        <v>82</v>
      </c>
      <c r="K7" s="94"/>
      <c r="L7" s="94"/>
      <c r="M7" s="94"/>
      <c r="N7" s="94"/>
      <c r="O7" s="94"/>
      <c r="P7" s="102"/>
      <c r="Q7" s="94"/>
      <c r="R7" s="102"/>
      <c r="S7" s="94"/>
      <c r="T7" s="102"/>
      <c r="U7" s="94"/>
      <c r="V7" s="102"/>
      <c r="W7" s="94"/>
      <c r="X7" s="119"/>
      <c r="Y7" s="94"/>
      <c r="Z7" s="102"/>
      <c r="AA7" s="94"/>
      <c r="AB7" s="102"/>
      <c r="AC7" s="94"/>
      <c r="AD7" s="90" t="s">
        <v>158</v>
      </c>
      <c r="AE7" s="90" t="s">
        <v>159</v>
      </c>
      <c r="AF7" s="90" t="s">
        <v>160</v>
      </c>
      <c r="AG7" s="90" t="s">
        <v>161</v>
      </c>
      <c r="AH7" s="90" t="s">
        <v>162</v>
      </c>
      <c r="AI7" s="90" t="s">
        <v>163</v>
      </c>
      <c r="AJ7" s="90" t="s">
        <v>164</v>
      </c>
      <c r="AK7" s="102"/>
    </row>
    <row r="8" spans="1:37" s="4" customFormat="1" ht="18.75" customHeight="1">
      <c r="A8" s="78">
        <f>B8+C8</f>
        <v>0</v>
      </c>
      <c r="B8" s="78"/>
      <c r="C8" s="78"/>
      <c r="D8" s="78"/>
      <c r="E8" s="78">
        <f>A8-D8</f>
        <v>0</v>
      </c>
      <c r="F8" s="78"/>
      <c r="G8" s="78"/>
      <c r="H8" s="78">
        <f>I8+J8</f>
        <v>0</v>
      </c>
      <c r="I8" s="78"/>
      <c r="J8" s="78"/>
      <c r="K8" s="79" t="e">
        <f>H8/E8</f>
        <v>#DIV/0!</v>
      </c>
      <c r="L8" s="78"/>
      <c r="M8" s="79" t="e">
        <f>L8/H8</f>
        <v>#DIV/0!</v>
      </c>
      <c r="N8" s="78"/>
      <c r="O8" s="79" t="e">
        <f>N8/H8</f>
        <v>#DIV/0!</v>
      </c>
      <c r="P8" s="78"/>
      <c r="Q8" s="79" t="e">
        <f>P8/H8</f>
        <v>#DIV/0!</v>
      </c>
      <c r="R8" s="78"/>
      <c r="S8" s="79" t="e">
        <f>R8/H8</f>
        <v>#DIV/0!</v>
      </c>
      <c r="T8" s="78"/>
      <c r="U8" s="79" t="e">
        <f>T8/H8</f>
        <v>#DIV/0!</v>
      </c>
      <c r="V8" s="78"/>
      <c r="W8" s="79" t="e">
        <f>V8/H8</f>
        <v>#DIV/0!</v>
      </c>
      <c r="X8" s="78"/>
      <c r="Y8" s="79" t="e">
        <f>X8/H8</f>
        <v>#DIV/0!</v>
      </c>
      <c r="Z8" s="78"/>
      <c r="AA8" s="78" t="e">
        <f>Z8/X8</f>
        <v>#DIV/0!</v>
      </c>
      <c r="AB8" s="78"/>
      <c r="AC8" s="120" t="e">
        <f>AB8/H8</f>
        <v>#DIV/0!</v>
      </c>
      <c r="AD8" s="89"/>
      <c r="AE8" s="121"/>
      <c r="AF8" s="121"/>
      <c r="AG8" s="121"/>
      <c r="AH8" s="121"/>
      <c r="AI8" s="121"/>
      <c r="AJ8" s="121"/>
      <c r="AK8" s="120"/>
    </row>
    <row r="9" spans="1:37" s="4" customFormat="1" ht="18.75" customHeight="1">
      <c r="A9" s="2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26"/>
      <c r="T9" s="26"/>
      <c r="U9" s="26"/>
      <c r="V9" s="26"/>
      <c r="W9" s="26"/>
      <c r="X9" s="26"/>
      <c r="Y9" s="26"/>
      <c r="Z9" s="26"/>
      <c r="AA9" s="3"/>
      <c r="AB9" s="3"/>
      <c r="AC9" s="6"/>
      <c r="AD9" s="6"/>
      <c r="AE9" s="6"/>
      <c r="AF9" s="6"/>
    </row>
    <row r="10" spans="1:37" customFormat="1">
      <c r="A10" s="2" t="s">
        <v>33</v>
      </c>
    </row>
    <row r="11" spans="1:37" customFormat="1">
      <c r="A11" s="2"/>
    </row>
    <row r="12" spans="1:37" customFormat="1">
      <c r="A12" t="s">
        <v>23</v>
      </c>
      <c r="C12" t="s">
        <v>27</v>
      </c>
    </row>
    <row r="13" spans="1:37" customFormat="1"/>
    <row r="14" spans="1:37" customFormat="1">
      <c r="A14" t="s">
        <v>24</v>
      </c>
      <c r="C14" t="s">
        <v>24</v>
      </c>
    </row>
    <row r="15" spans="1:37" customFormat="1">
      <c r="A15" t="s">
        <v>25</v>
      </c>
      <c r="C15" t="s">
        <v>25</v>
      </c>
    </row>
    <row r="16" spans="1:37" customFormat="1"/>
    <row r="17" spans="1:11" customFormat="1">
      <c r="A17" t="s">
        <v>26</v>
      </c>
      <c r="C17" t="s">
        <v>26</v>
      </c>
    </row>
    <row r="18" spans="1:11" s="2" customFormat="1">
      <c r="A18" s="21"/>
    </row>
    <row r="19" spans="1:11" s="30" customFormat="1" ht="12" customHeight="1">
      <c r="A19" s="122" t="s">
        <v>48</v>
      </c>
      <c r="B19" s="122"/>
      <c r="C19" s="122"/>
      <c r="D19" s="122"/>
      <c r="E19" s="122"/>
      <c r="F19" s="122"/>
      <c r="G19" s="122"/>
      <c r="H19" s="122"/>
      <c r="I19" s="122"/>
      <c r="J19" s="122"/>
      <c r="K19" s="122"/>
    </row>
  </sheetData>
  <mergeCells count="26">
    <mergeCell ref="AK6:AK7"/>
    <mergeCell ref="A19:K19"/>
    <mergeCell ref="Y6:Y7"/>
    <mergeCell ref="Z6:Z7"/>
    <mergeCell ref="AA6:AA7"/>
    <mergeCell ref="AB6:AB7"/>
    <mergeCell ref="AC6:AC7"/>
    <mergeCell ref="AD6:AJ6"/>
    <mergeCell ref="S6:S7"/>
    <mergeCell ref="T6:T7"/>
    <mergeCell ref="U6:U7"/>
    <mergeCell ref="V6:V7"/>
    <mergeCell ref="W6:W7"/>
    <mergeCell ref="X6:X7"/>
    <mergeCell ref="M6:M7"/>
    <mergeCell ref="N6:N7"/>
    <mergeCell ref="O6:O7"/>
    <mergeCell ref="P6:P7"/>
    <mergeCell ref="Q6:Q7"/>
    <mergeCell ref="R6:R7"/>
    <mergeCell ref="A6:C6"/>
    <mergeCell ref="D6:D7"/>
    <mergeCell ref="E6:G6"/>
    <mergeCell ref="H6:J6"/>
    <mergeCell ref="K6:K7"/>
    <mergeCell ref="L6:L7"/>
  </mergeCells>
  <pageMargins left="0.25" right="0.25" top="0.75" bottom="0.75" header="0.3" footer="0.3"/>
  <pageSetup paperSize="9" scale="74" orientation="landscape" r:id="rId1"/>
  <headerFooter>
    <oddHeader>&amp;R&amp;"Arial,Bold"&amp;12&amp;K000000Setting /K Plus/2018/05</oddHeader>
  </headerFooter>
  <colBreaks count="2" manualBreakCount="2">
    <brk id="12" max="18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Borang Penilaian PHSSM</vt:lpstr>
      <vt:lpstr>SKOP 1 PHSSM</vt:lpstr>
      <vt:lpstr>SKOP 1 KAFETERIA SIHAT</vt:lpstr>
      <vt:lpstr>SKOP 2</vt:lpstr>
      <vt:lpstr>SKOP 3</vt:lpstr>
      <vt:lpstr>Borang Pengurusan Berat Badan</vt:lpstr>
      <vt:lpstr>SKOP 4 Trim&amp;Fit</vt:lpstr>
      <vt:lpstr>SKOP 4 Fit&amp;Cool</vt:lpstr>
      <vt:lpstr>SKOP 5</vt:lpstr>
      <vt:lpstr>SKOP 6</vt:lpstr>
      <vt:lpstr>SKOP 7</vt:lpstr>
      <vt:lpstr>SKOP 8</vt:lpstr>
      <vt:lpstr>'SKOP 4 Fit&amp;Cool'!Print_Area</vt:lpstr>
      <vt:lpstr>'SKOP 6'!Print_Area</vt:lpstr>
      <vt:lpstr>'SKOP 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E3-LVL2-NORHANIFAH</cp:lastModifiedBy>
  <cp:lastPrinted>2018-03-21T04:13:26Z</cp:lastPrinted>
  <dcterms:created xsi:type="dcterms:W3CDTF">2016-11-21T02:18:23Z</dcterms:created>
  <dcterms:modified xsi:type="dcterms:W3CDTF">2018-03-27T04:32:27Z</dcterms:modified>
</cp:coreProperties>
</file>